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 цент" sheetId="1" r:id="rId3"/>
    <sheet state="visible" name="5 центов" sheetId="2" r:id="rId4"/>
    <sheet state="visible" name="10 центов" sheetId="3" r:id="rId5"/>
    <sheet state="visible" name="25 центов" sheetId="4" r:id="rId6"/>
    <sheet state="visible" name="50 центов" sheetId="5" r:id="rId7"/>
    <sheet state="visible" name="1 доллар" sheetId="6" r:id="rId8"/>
    <sheet state="visible" name="Обзор всего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Без знака монетного двора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2004-2005 смотри в юбилейных</t>
      </text>
    </comment>
    <comment authorId="0" ref="B2">
      <text>
        <t xml:space="preserve">До 1980 без знака монетного двора, за исключением 1942-1945 гг</t>
      </text>
    </comment>
    <comment authorId="0" ref="D2">
      <text>
        <t xml:space="preserve">С 1971 только PROOF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До 1980 без знака монетного двора</t>
      </text>
    </comment>
    <comment authorId="0" ref="D2">
      <text>
        <t xml:space="preserve">С 1968 только как PROOF или в серебре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Смотри четвертаки с 1999 в юбилейных</t>
      </text>
    </comment>
    <comment authorId="0" ref="B2">
      <text>
        <t xml:space="preserve">До 1980 без знака монетного двора</t>
      </text>
    </comment>
    <comment authorId="0" ref="D2">
      <text>
        <t xml:space="preserve">С 1968 только как PROOF или Серебряная</t>
      </text>
    </comment>
    <comment authorId="0" ref="B38">
      <text>
        <t xml:space="preserve">Сильно размыто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До 1980 без знака монетного двора</t>
      </text>
    </comment>
    <comment authorId="0" ref="C2">
      <text>
        <t xml:space="preserve">1970 - PROOF</t>
      </text>
    </comment>
    <comment authorId="0" ref="D2">
      <text>
        <t xml:space="preserve">С 1968 только как PROOF или в серебре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 C 2000 cмотри в юбилейных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2009 смотри в юбилейных</t>
      </text>
    </comment>
    <comment authorId="0" ref="E1">
      <text>
        <t xml:space="preserve">2004-2005 смотри в юбилейных</t>
      </text>
    </comment>
    <comment authorId="0" ref="K1">
      <text>
        <t xml:space="preserve"> C 1999 cмотри в юбилейных</t>
      </text>
    </comment>
    <comment authorId="0" ref="Q1">
      <text>
        <t xml:space="preserve"> C 1999 cмотри в юбилейных</t>
      </text>
    </comment>
    <comment authorId="0" ref="B2">
      <text>
        <t xml:space="preserve">Без знака монетного двора</t>
      </text>
    </comment>
    <comment authorId="0" ref="D2">
      <text>
        <t xml:space="preserve">С 1975 только PROOF</t>
      </text>
    </comment>
    <comment authorId="0" ref="E2">
      <text>
        <t xml:space="preserve">До 1980 без знака монетного двора, за исключением 1942-1945 гг</t>
      </text>
    </comment>
    <comment authorId="0" ref="G2">
      <text>
        <t xml:space="preserve">С 1971 только PROOF</t>
      </text>
    </comment>
    <comment authorId="0" ref="H2">
      <text>
        <t xml:space="preserve">До 1980 без знака монетного двора</t>
      </text>
    </comment>
    <comment authorId="0" ref="J2">
      <text>
        <t xml:space="preserve">С 1968 только как PROOF или в серебре</t>
      </text>
    </comment>
    <comment authorId="0" ref="K2">
      <text>
        <t xml:space="preserve">До 1980 без знака монетного двора</t>
      </text>
    </comment>
    <comment authorId="0" ref="M2">
      <text>
        <t xml:space="preserve">С 1968 только как PROOF или в серебре</t>
      </text>
    </comment>
    <comment authorId="0" ref="N2">
      <text>
        <t xml:space="preserve">До 1980 без знака монетного двора</t>
      </text>
    </comment>
    <comment authorId="0" ref="O2">
      <text>
        <t xml:space="preserve">1970 - PROOF</t>
      </text>
    </comment>
    <comment authorId="0" ref="P2">
      <text>
        <t xml:space="preserve">С 1968 только как PROOF или в серебре</t>
      </text>
    </comment>
  </commentList>
</comments>
</file>

<file path=xl/sharedStrings.xml><?xml version="1.0" encoding="utf-8"?>
<sst xmlns="http://schemas.openxmlformats.org/spreadsheetml/2006/main" count="1243" uniqueCount="14">
  <si>
    <t>Год</t>
  </si>
  <si>
    <t>5 с</t>
  </si>
  <si>
    <t>1 c</t>
  </si>
  <si>
    <t>10 c</t>
  </si>
  <si>
    <t>Состояние</t>
  </si>
  <si>
    <t>P</t>
  </si>
  <si>
    <t>D</t>
  </si>
  <si>
    <t>S</t>
  </si>
  <si>
    <t>...</t>
  </si>
  <si>
    <t>-</t>
  </si>
  <si>
    <t xml:space="preserve"> </t>
  </si>
  <si>
    <t>25 с</t>
  </si>
  <si>
    <t>50 с</t>
  </si>
  <si>
    <t xml:space="preserve"> 1$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</si>
</sst>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1.0"/>
      <color rgb="FFFFFFFF"/>
      <name val="Calibri"/>
    </font>
    <font/>
    <font>
      <sz val="11.0"/>
      <color rgb="FFC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</fills>
  <borders count="20">
    <border/>
    <border>
      <left/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vertical="center"/>
    </xf>
    <xf borderId="6" fillId="0" fontId="2" numFmtId="0" xfId="0" applyBorder="1" applyFont="1"/>
    <xf borderId="7" fillId="3" fontId="0" numFmtId="0" xfId="0" applyAlignment="1" applyBorder="1" applyFill="1" applyFont="1">
      <alignment horizontal="center" vertical="center"/>
    </xf>
    <xf borderId="8" fillId="0" fontId="2" numFmtId="0" xfId="0" applyBorder="1" applyFont="1"/>
    <xf borderId="7" fillId="3" fontId="0" numFmtId="0" xfId="0" applyAlignment="1" applyBorder="1" applyFont="1">
      <alignment horizontal="center"/>
    </xf>
    <xf borderId="4" fillId="2" fontId="1" numFmtId="0" xfId="0" applyAlignment="1" applyBorder="1" applyFont="1">
      <alignment readingOrder="0"/>
    </xf>
    <xf borderId="7" fillId="2" fontId="1" numFmtId="0" xfId="0" applyBorder="1" applyFont="1"/>
    <xf borderId="7" fillId="0" fontId="0" numFmtId="0" xfId="0" applyAlignment="1" applyBorder="1" applyFont="1">
      <alignment horizontal="center" readingOrder="0" vertical="center"/>
    </xf>
    <xf borderId="7" fillId="0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 vertical="center"/>
    </xf>
    <xf borderId="7" fillId="2" fontId="1" numFmtId="0" xfId="0" applyAlignment="1" applyBorder="1" applyFont="1">
      <alignment readingOrder="0"/>
    </xf>
    <xf borderId="9" fillId="2" fontId="1" numFmtId="0" xfId="0" applyAlignment="1" applyBorder="1" applyFont="1">
      <alignment horizontal="center" vertical="center"/>
    </xf>
    <xf borderId="10" fillId="0" fontId="2" numFmtId="0" xfId="0" applyBorder="1" applyFont="1"/>
    <xf borderId="9" fillId="2" fontId="1" numFmtId="0" xfId="0" applyAlignment="1" applyBorder="1" applyFont="1">
      <alignment horizontal="center"/>
    </xf>
    <xf borderId="11" fillId="3" fontId="0" numFmtId="0" xfId="0" applyAlignment="1" applyBorder="1" applyFont="1">
      <alignment horizontal="center" vertical="center"/>
    </xf>
    <xf borderId="12" fillId="3" fontId="0" numFmtId="0" xfId="0" applyAlignment="1" applyBorder="1" applyFont="1">
      <alignment horizontal="center" vertical="center"/>
    </xf>
    <xf borderId="13" fillId="3" fontId="0" numFmtId="0" xfId="0" applyAlignment="1" applyBorder="1" applyFont="1">
      <alignment horizontal="center" vertical="center"/>
    </xf>
    <xf borderId="12" fillId="3" fontId="0" numFmtId="0" xfId="0" applyAlignment="1" applyBorder="1" applyFont="1">
      <alignment horizontal="center"/>
    </xf>
    <xf borderId="13" fillId="3" fontId="0" numFmtId="0" xfId="0" applyAlignment="1" applyBorder="1" applyFont="1">
      <alignment horizontal="center"/>
    </xf>
    <xf borderId="11" fillId="3" fontId="0" numFmtId="0" xfId="0" applyAlignment="1" applyBorder="1" applyFont="1">
      <alignment horizontal="center"/>
    </xf>
    <xf borderId="14" fillId="2" fontId="1" numFmtId="0" xfId="0" applyBorder="1" applyFont="1"/>
    <xf borderId="15" fillId="0" fontId="0" numFmtId="0" xfId="0" applyAlignment="1" applyBorder="1" applyFont="1">
      <alignment horizontal="center" vertical="center"/>
    </xf>
    <xf borderId="16" fillId="0" fontId="0" numFmtId="0" xfId="0" applyAlignment="1" applyBorder="1" applyFont="1">
      <alignment horizontal="center" vertical="center"/>
    </xf>
    <xf borderId="17" fillId="0" fontId="0" numFmtId="0" xfId="0" applyAlignment="1" applyBorder="1" applyFont="1">
      <alignment horizontal="center" vertical="center"/>
    </xf>
    <xf borderId="18" fillId="0" fontId="0" numFmtId="0" xfId="0" applyAlignment="1" applyBorder="1" applyFont="1">
      <alignment horizontal="center" vertical="center"/>
    </xf>
    <xf borderId="19" fillId="0" fontId="0" numFmtId="0" xfId="0" applyAlignment="1" applyBorder="1" applyFont="1">
      <alignment horizontal="center" vertical="center"/>
    </xf>
    <xf borderId="14" fillId="2" fontId="1" numFmtId="0" xfId="0" applyAlignment="1" applyBorder="1" applyFon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FDE9D9"/>
          <bgColor rgb="FFFDE9D9"/>
        </patternFill>
      </fill>
      <border/>
    </dxf>
    <dxf>
      <font/>
      <fill>
        <patternFill patternType="solid">
          <fgColor rgb="FFD6E3BC"/>
          <bgColor rgb="FFD6E3BC"/>
        </patternFill>
      </fill>
      <border/>
    </dxf>
    <dxf>
      <font>
        <b/>
        <color rgb="FFFF0000"/>
      </font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E5B8B7"/>
          <bgColor rgb="FFE5B8B7"/>
        </patternFill>
      </fill>
      <border/>
    </dxf>
    <dxf>
      <font>
        <b/>
        <color rgb="FF000000"/>
      </font>
      <fill>
        <patternFill patternType="solid">
          <fgColor rgb="FFB8E08C"/>
          <bgColor rgb="FFB8E08C"/>
        </patternFill>
      </fill>
      <border/>
    </dxf>
    <dxf>
      <font/>
      <fill>
        <patternFill patternType="solid">
          <fgColor rgb="FF9BE5FF"/>
          <bgColor rgb="FF9BE5FF"/>
        </patternFill>
      </fill>
      <border/>
    </dxf>
    <dxf>
      <font/>
      <fill>
        <patternFill patternType="solid">
          <fgColor rgb="FFB3EBFF"/>
          <bgColor rgb="FFB3EB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4.43" defaultRowHeight="15.0"/>
  <cols>
    <col customWidth="1" min="1" max="1" width="5.0"/>
    <col customWidth="1" min="2" max="4" width="3.86"/>
    <col customWidth="1" min="5" max="5" width="9.43"/>
    <col customWidth="1" min="6" max="6" width="14.14"/>
    <col customWidth="1" min="7" max="26" width="8.71"/>
  </cols>
  <sheetData>
    <row r="1" ht="12.75" customHeight="1">
      <c r="A1" s="1" t="s">
        <v>0</v>
      </c>
      <c r="B1" s="3" t="s">
        <v>2</v>
      </c>
      <c r="C1" s="4"/>
      <c r="D1" s="5"/>
      <c r="E1" s="6" t="s">
        <v>4</v>
      </c>
    </row>
    <row r="2" ht="12.75" customHeight="1">
      <c r="A2" s="7"/>
      <c r="B2" s="8" t="s">
        <v>5</v>
      </c>
      <c r="C2" s="8" t="s">
        <v>6</v>
      </c>
      <c r="D2" s="8" t="s">
        <v>7</v>
      </c>
      <c r="E2" s="9"/>
    </row>
    <row r="3" ht="12.75" customHeight="1">
      <c r="A3" s="11">
        <v>1934.0</v>
      </c>
      <c r="B3" s="13">
        <v>1.0</v>
      </c>
      <c r="C3" s="13">
        <v>0.0</v>
      </c>
      <c r="D3" s="13">
        <v>0.0</v>
      </c>
      <c r="E3" s="14"/>
      <c r="F3" s="16"/>
      <c r="H3" s="15"/>
      <c r="U3" s="17"/>
    </row>
    <row r="4" ht="12.75" customHeight="1">
      <c r="A4" s="11" t="s">
        <v>8</v>
      </c>
      <c r="B4" s="14"/>
      <c r="C4" s="14"/>
      <c r="D4" s="14"/>
      <c r="E4" s="14"/>
      <c r="F4" s="16"/>
      <c r="H4" s="15"/>
      <c r="U4" s="17"/>
    </row>
    <row r="5" ht="12.75" customHeight="1">
      <c r="A5" s="12">
        <v>1945.0</v>
      </c>
      <c r="B5" s="14">
        <v>0.0</v>
      </c>
      <c r="C5" s="14">
        <v>1.0</v>
      </c>
      <c r="D5" s="14">
        <v>0.0</v>
      </c>
      <c r="E5" s="14" t="str">
        <f t="shared" ref="E5:E78" si="1">IF(OR(AND(B5&gt;0,U5="2"),AND(B5="-",U5="2")),"OK",IF(OR(AND(B5 = 0,U5 ="0"),AND(U5 = "0",B5="-")),"!!!!!!!!!!",""))</f>
        <v/>
      </c>
      <c r="F5" s="16" t="str">
        <f t="shared" ref="F5:F74" si="2">IF(OR(AND(B5&gt;1, B5&lt;&gt;"-"),AND(C5&gt;1,C5&lt;&gt;"-"),AND(D5&gt;1,D5&lt;&gt;"-")),"Есть на обмен","")</f>
        <v/>
      </c>
      <c r="H5" s="15"/>
      <c r="U5" s="17" t="str">
        <f t="shared" ref="U5:U74" si="3">IF((OR(AND(C5&gt;0,D5&gt;0),AND(C5&gt;0,D5="-"),AND(D5&gt;0,C5="-"))),"2",IF(OR(AND(C5=0,D5=0),AND(C5=0,D5="-"),AND(D5=0,C5="-"),AND(D5="-",C5="-")),"0","1"))</f>
        <v>1</v>
      </c>
    </row>
    <row r="6" ht="12.75" customHeight="1">
      <c r="A6" s="12">
        <v>1946.0</v>
      </c>
      <c r="B6" s="14">
        <v>1.0</v>
      </c>
      <c r="C6" s="14">
        <v>0.0</v>
      </c>
      <c r="D6" s="14">
        <v>0.0</v>
      </c>
      <c r="E6" s="14" t="str">
        <f t="shared" si="1"/>
        <v/>
      </c>
      <c r="F6" s="16" t="str">
        <f t="shared" si="2"/>
        <v/>
      </c>
      <c r="U6" s="17" t="str">
        <f t="shared" si="3"/>
        <v>0</v>
      </c>
    </row>
    <row r="7" ht="12.75" customHeight="1">
      <c r="A7" s="12">
        <v>1947.0</v>
      </c>
      <c r="B7" s="14">
        <v>0.0</v>
      </c>
      <c r="C7" s="14">
        <v>0.0</v>
      </c>
      <c r="D7" s="14">
        <v>0.0</v>
      </c>
      <c r="E7" s="14" t="str">
        <f t="shared" si="1"/>
        <v>!!!!!!!!!!</v>
      </c>
      <c r="F7" s="16" t="str">
        <f t="shared" si="2"/>
        <v/>
      </c>
      <c r="U7" s="17" t="str">
        <f t="shared" si="3"/>
        <v>0</v>
      </c>
    </row>
    <row r="8" ht="12.75" customHeight="1">
      <c r="A8" s="12">
        <v>1948.0</v>
      </c>
      <c r="B8" s="14">
        <v>0.0</v>
      </c>
      <c r="C8" s="14">
        <v>0.0</v>
      </c>
      <c r="D8" s="14">
        <v>1.0</v>
      </c>
      <c r="E8" s="14" t="str">
        <f t="shared" si="1"/>
        <v/>
      </c>
      <c r="F8" s="16" t="str">
        <f t="shared" si="2"/>
        <v/>
      </c>
      <c r="U8" s="17" t="str">
        <f t="shared" si="3"/>
        <v>1</v>
      </c>
    </row>
    <row r="9" ht="12.75" customHeight="1">
      <c r="A9" s="12">
        <v>1949.0</v>
      </c>
      <c r="B9" s="14">
        <v>0.0</v>
      </c>
      <c r="C9" s="14">
        <v>0.0</v>
      </c>
      <c r="D9" s="14">
        <v>0.0</v>
      </c>
      <c r="E9" s="14" t="str">
        <f t="shared" si="1"/>
        <v>!!!!!!!!!!</v>
      </c>
      <c r="F9" s="16" t="str">
        <f t="shared" si="2"/>
        <v/>
      </c>
      <c r="U9" s="17" t="str">
        <f t="shared" si="3"/>
        <v>0</v>
      </c>
    </row>
    <row r="10" ht="12.75" customHeight="1">
      <c r="A10" s="12">
        <v>1950.0</v>
      </c>
      <c r="B10" s="14">
        <v>0.0</v>
      </c>
      <c r="C10" s="14">
        <v>0.0</v>
      </c>
      <c r="D10" s="14">
        <v>0.0</v>
      </c>
      <c r="E10" s="14" t="str">
        <f t="shared" si="1"/>
        <v>!!!!!!!!!!</v>
      </c>
      <c r="F10" s="16" t="str">
        <f t="shared" si="2"/>
        <v/>
      </c>
      <c r="U10" s="17" t="str">
        <f t="shared" si="3"/>
        <v>0</v>
      </c>
    </row>
    <row r="11" ht="12.75" customHeight="1">
      <c r="A11" s="12">
        <v>1951.0</v>
      </c>
      <c r="B11" s="14">
        <v>0.0</v>
      </c>
      <c r="C11" s="14">
        <v>1.0</v>
      </c>
      <c r="D11" s="14">
        <v>0.0</v>
      </c>
      <c r="E11" s="14" t="str">
        <f t="shared" si="1"/>
        <v/>
      </c>
      <c r="F11" s="16" t="str">
        <f t="shared" si="2"/>
        <v/>
      </c>
      <c r="U11" s="17" t="str">
        <f t="shared" si="3"/>
        <v>1</v>
      </c>
    </row>
    <row r="12" ht="12.75" customHeight="1">
      <c r="A12" s="12">
        <v>1952.0</v>
      </c>
      <c r="B12" s="14">
        <v>0.0</v>
      </c>
      <c r="C12" s="14">
        <v>0.0</v>
      </c>
      <c r="D12" s="14">
        <v>0.0</v>
      </c>
      <c r="E12" s="14" t="str">
        <f t="shared" si="1"/>
        <v>!!!!!!!!!!</v>
      </c>
      <c r="F12" s="16" t="str">
        <f t="shared" si="2"/>
        <v/>
      </c>
      <c r="U12" s="17" t="str">
        <f t="shared" si="3"/>
        <v>0</v>
      </c>
    </row>
    <row r="13" ht="12.75" customHeight="1">
      <c r="A13" s="12">
        <v>1953.0</v>
      </c>
      <c r="B13" s="14">
        <v>0.0</v>
      </c>
      <c r="C13" s="14">
        <v>0.0</v>
      </c>
      <c r="D13" s="14">
        <v>0.0</v>
      </c>
      <c r="E13" s="14" t="str">
        <f t="shared" si="1"/>
        <v>!!!!!!!!!!</v>
      </c>
      <c r="F13" s="16" t="str">
        <f t="shared" si="2"/>
        <v/>
      </c>
      <c r="U13" s="17" t="str">
        <f t="shared" si="3"/>
        <v>0</v>
      </c>
    </row>
    <row r="14" ht="12.75" customHeight="1">
      <c r="A14" s="12">
        <v>1954.0</v>
      </c>
      <c r="B14" s="14">
        <v>0.0</v>
      </c>
      <c r="C14" s="14">
        <v>0.0</v>
      </c>
      <c r="D14" s="14">
        <v>0.0</v>
      </c>
      <c r="E14" s="14" t="str">
        <f t="shared" si="1"/>
        <v>!!!!!!!!!!</v>
      </c>
      <c r="F14" s="16" t="str">
        <f t="shared" si="2"/>
        <v/>
      </c>
      <c r="O14" s="18" t="s">
        <v>10</v>
      </c>
      <c r="U14" s="17" t="str">
        <f t="shared" si="3"/>
        <v>0</v>
      </c>
    </row>
    <row r="15" ht="12.75" customHeight="1">
      <c r="A15" s="12">
        <v>1955.0</v>
      </c>
      <c r="B15" s="14">
        <v>1.0</v>
      </c>
      <c r="C15" s="14">
        <v>0.0</v>
      </c>
      <c r="D15" s="14">
        <v>0.0</v>
      </c>
      <c r="E15" s="14" t="str">
        <f t="shared" si="1"/>
        <v/>
      </c>
      <c r="F15" s="16" t="str">
        <f t="shared" si="2"/>
        <v/>
      </c>
      <c r="U15" s="17" t="str">
        <f t="shared" si="3"/>
        <v>0</v>
      </c>
    </row>
    <row r="16" ht="12.75" customHeight="1">
      <c r="A16" s="12">
        <v>1956.0</v>
      </c>
      <c r="B16" s="14">
        <v>1.0</v>
      </c>
      <c r="C16" s="14">
        <v>0.0</v>
      </c>
      <c r="D16" s="14" t="s">
        <v>9</v>
      </c>
      <c r="E16" s="14" t="str">
        <f t="shared" si="1"/>
        <v/>
      </c>
      <c r="F16" s="16" t="str">
        <f t="shared" si="2"/>
        <v/>
      </c>
      <c r="U16" s="17" t="str">
        <f t="shared" si="3"/>
        <v>0</v>
      </c>
    </row>
    <row r="17" ht="12.75" customHeight="1">
      <c r="A17" s="12">
        <v>1957.0</v>
      </c>
      <c r="B17" s="14">
        <v>0.0</v>
      </c>
      <c r="C17" s="14">
        <v>0.0</v>
      </c>
      <c r="D17" s="14" t="s">
        <v>9</v>
      </c>
      <c r="E17" s="14" t="str">
        <f t="shared" si="1"/>
        <v>!!!!!!!!!!</v>
      </c>
      <c r="F17" s="16" t="str">
        <f t="shared" si="2"/>
        <v/>
      </c>
      <c r="U17" s="17" t="str">
        <f t="shared" si="3"/>
        <v>0</v>
      </c>
    </row>
    <row r="18" ht="12.75" customHeight="1">
      <c r="A18" s="12">
        <v>1958.0</v>
      </c>
      <c r="B18" s="14">
        <v>0.0</v>
      </c>
      <c r="C18" s="14">
        <v>0.0</v>
      </c>
      <c r="D18" s="14" t="s">
        <v>9</v>
      </c>
      <c r="E18" s="14" t="str">
        <f t="shared" si="1"/>
        <v>!!!!!!!!!!</v>
      </c>
      <c r="F18" s="16" t="str">
        <f t="shared" si="2"/>
        <v/>
      </c>
      <c r="U18" s="17" t="str">
        <f t="shared" si="3"/>
        <v>0</v>
      </c>
    </row>
    <row r="19" ht="12.75" customHeight="1">
      <c r="A19" s="12">
        <v>1959.0</v>
      </c>
      <c r="B19" s="14">
        <v>1.0</v>
      </c>
      <c r="C19" s="14">
        <v>1.0</v>
      </c>
      <c r="D19" s="14" t="s">
        <v>9</v>
      </c>
      <c r="E19" s="14" t="str">
        <f t="shared" si="1"/>
        <v>OK</v>
      </c>
      <c r="F19" s="16" t="str">
        <f t="shared" si="2"/>
        <v/>
      </c>
      <c r="U19" s="17" t="str">
        <f t="shared" si="3"/>
        <v>2</v>
      </c>
    </row>
    <row r="20" ht="12.75" customHeight="1">
      <c r="A20" s="12">
        <v>1960.0</v>
      </c>
      <c r="B20" s="14">
        <v>3.0</v>
      </c>
      <c r="C20" s="14">
        <v>2.0</v>
      </c>
      <c r="D20" s="14" t="s">
        <v>9</v>
      </c>
      <c r="E20" s="14" t="str">
        <f t="shared" si="1"/>
        <v>OK</v>
      </c>
      <c r="F20" s="16" t="str">
        <f t="shared" si="2"/>
        <v>Есть на обмен</v>
      </c>
      <c r="U20" s="17" t="str">
        <f t="shared" si="3"/>
        <v>2</v>
      </c>
    </row>
    <row r="21" ht="12.75" customHeight="1">
      <c r="A21" s="12">
        <v>1961.0</v>
      </c>
      <c r="B21" s="14">
        <v>1.0</v>
      </c>
      <c r="C21" s="14">
        <v>0.0</v>
      </c>
      <c r="D21" s="14" t="s">
        <v>9</v>
      </c>
      <c r="E21" s="14" t="str">
        <f t="shared" si="1"/>
        <v/>
      </c>
      <c r="F21" s="16" t="str">
        <f t="shared" si="2"/>
        <v/>
      </c>
      <c r="U21" s="17" t="str">
        <f t="shared" si="3"/>
        <v>0</v>
      </c>
    </row>
    <row r="22" ht="12.75" customHeight="1">
      <c r="A22" s="12">
        <v>1962.0</v>
      </c>
      <c r="B22" s="14">
        <v>1.0</v>
      </c>
      <c r="C22" s="14">
        <v>2.0</v>
      </c>
      <c r="D22" s="14" t="s">
        <v>9</v>
      </c>
      <c r="E22" s="14" t="str">
        <f t="shared" si="1"/>
        <v>OK</v>
      </c>
      <c r="F22" s="16" t="str">
        <f t="shared" si="2"/>
        <v>Есть на обмен</v>
      </c>
      <c r="U22" s="17" t="str">
        <f t="shared" si="3"/>
        <v>2</v>
      </c>
    </row>
    <row r="23" ht="12.75" customHeight="1">
      <c r="A23" s="12">
        <v>1963.0</v>
      </c>
      <c r="B23" s="14">
        <v>4.0</v>
      </c>
      <c r="C23" s="14">
        <v>1.0</v>
      </c>
      <c r="D23" s="14" t="s">
        <v>9</v>
      </c>
      <c r="E23" s="14" t="str">
        <f t="shared" si="1"/>
        <v>OK</v>
      </c>
      <c r="F23" s="16" t="str">
        <f t="shared" si="2"/>
        <v>Есть на обмен</v>
      </c>
      <c r="U23" s="17" t="str">
        <f t="shared" si="3"/>
        <v>2</v>
      </c>
    </row>
    <row r="24" ht="12.75" customHeight="1">
      <c r="A24" s="12">
        <v>1964.0</v>
      </c>
      <c r="B24" s="14">
        <v>1.0</v>
      </c>
      <c r="C24" s="14">
        <v>6.0</v>
      </c>
      <c r="D24" s="14" t="s">
        <v>9</v>
      </c>
      <c r="E24" s="14" t="str">
        <f t="shared" si="1"/>
        <v>OK</v>
      </c>
      <c r="F24" s="16" t="str">
        <f t="shared" si="2"/>
        <v>Есть на обмен</v>
      </c>
      <c r="U24" s="17" t="str">
        <f t="shared" si="3"/>
        <v>2</v>
      </c>
    </row>
    <row r="25" ht="12.75" customHeight="1">
      <c r="A25" s="12">
        <v>1965.0</v>
      </c>
      <c r="B25" s="14">
        <v>1.0</v>
      </c>
      <c r="C25" s="14" t="s">
        <v>9</v>
      </c>
      <c r="D25" s="14" t="s">
        <v>9</v>
      </c>
      <c r="E25" s="14" t="str">
        <f t="shared" si="1"/>
        <v>OK</v>
      </c>
      <c r="F25" s="16" t="str">
        <f t="shared" si="2"/>
        <v/>
      </c>
      <c r="U25" s="17" t="str">
        <f t="shared" si="3"/>
        <v>2</v>
      </c>
    </row>
    <row r="26" ht="12.75" customHeight="1">
      <c r="A26" s="12">
        <v>1966.0</v>
      </c>
      <c r="B26" s="14">
        <v>4.0</v>
      </c>
      <c r="C26" s="14" t="s">
        <v>9</v>
      </c>
      <c r="D26" s="14" t="s">
        <v>9</v>
      </c>
      <c r="E26" s="14" t="str">
        <f t="shared" si="1"/>
        <v>OK</v>
      </c>
      <c r="F26" s="16" t="str">
        <f t="shared" si="2"/>
        <v>Есть на обмен</v>
      </c>
      <c r="U26" s="17" t="str">
        <f t="shared" si="3"/>
        <v>2</v>
      </c>
    </row>
    <row r="27" ht="12.75" customHeight="1">
      <c r="A27" s="12">
        <v>1967.0</v>
      </c>
      <c r="B27" s="14">
        <v>4.0</v>
      </c>
      <c r="C27" s="14" t="s">
        <v>9</v>
      </c>
      <c r="D27" s="14" t="s">
        <v>9</v>
      </c>
      <c r="E27" s="14" t="str">
        <f t="shared" si="1"/>
        <v>OK</v>
      </c>
      <c r="F27" s="16" t="str">
        <f t="shared" si="2"/>
        <v>Есть на обмен</v>
      </c>
      <c r="U27" s="17" t="str">
        <f t="shared" si="3"/>
        <v>2</v>
      </c>
    </row>
    <row r="28" ht="12.75" customHeight="1">
      <c r="A28" s="12">
        <v>1968.0</v>
      </c>
      <c r="B28" s="14">
        <v>3.0</v>
      </c>
      <c r="C28" s="14">
        <v>1.0</v>
      </c>
      <c r="D28" s="14">
        <v>1.0</v>
      </c>
      <c r="E28" s="14" t="str">
        <f t="shared" si="1"/>
        <v>OK</v>
      </c>
      <c r="F28" s="16" t="str">
        <f t="shared" si="2"/>
        <v>Есть на обмен</v>
      </c>
      <c r="U28" s="17" t="str">
        <f t="shared" si="3"/>
        <v>2</v>
      </c>
    </row>
    <row r="29" ht="12.75" customHeight="1">
      <c r="A29" s="12">
        <v>1969.0</v>
      </c>
      <c r="B29" s="14">
        <v>2.0</v>
      </c>
      <c r="C29" s="14">
        <v>1.0</v>
      </c>
      <c r="D29" s="14">
        <v>1.0</v>
      </c>
      <c r="E29" s="14" t="str">
        <f t="shared" si="1"/>
        <v>OK</v>
      </c>
      <c r="F29" s="16" t="str">
        <f t="shared" si="2"/>
        <v>Есть на обмен</v>
      </c>
      <c r="U29" s="17" t="str">
        <f t="shared" si="3"/>
        <v>2</v>
      </c>
    </row>
    <row r="30" ht="12.75" customHeight="1">
      <c r="A30" s="12">
        <v>1970.0</v>
      </c>
      <c r="B30" s="14">
        <v>5.0</v>
      </c>
      <c r="C30" s="14">
        <v>1.0</v>
      </c>
      <c r="D30" s="14">
        <v>0.0</v>
      </c>
      <c r="E30" s="14" t="str">
        <f t="shared" si="1"/>
        <v/>
      </c>
      <c r="F30" s="16" t="str">
        <f t="shared" si="2"/>
        <v>Есть на обмен</v>
      </c>
      <c r="U30" s="17" t="str">
        <f t="shared" si="3"/>
        <v>1</v>
      </c>
    </row>
    <row r="31" ht="12.75" customHeight="1">
      <c r="A31" s="12">
        <v>1971.0</v>
      </c>
      <c r="B31" s="14">
        <v>8.0</v>
      </c>
      <c r="C31" s="14">
        <v>2.0</v>
      </c>
      <c r="D31" s="14">
        <v>1.0</v>
      </c>
      <c r="E31" s="14" t="str">
        <f t="shared" si="1"/>
        <v>OK</v>
      </c>
      <c r="F31" s="16" t="str">
        <f t="shared" si="2"/>
        <v>Есть на обмен</v>
      </c>
      <c r="U31" s="17" t="str">
        <f t="shared" si="3"/>
        <v>2</v>
      </c>
    </row>
    <row r="32" ht="12.75" customHeight="1">
      <c r="A32" s="12">
        <v>1972.0</v>
      </c>
      <c r="B32" s="13">
        <v>7.0</v>
      </c>
      <c r="C32" s="14">
        <v>1.0</v>
      </c>
      <c r="D32" s="14">
        <v>0.0</v>
      </c>
      <c r="E32" s="14" t="str">
        <f t="shared" si="1"/>
        <v/>
      </c>
      <c r="F32" s="16" t="str">
        <f t="shared" si="2"/>
        <v>Есть на обмен</v>
      </c>
      <c r="U32" s="17" t="str">
        <f t="shared" si="3"/>
        <v>1</v>
      </c>
    </row>
    <row r="33" ht="12.75" customHeight="1">
      <c r="A33" s="12">
        <v>1973.0</v>
      </c>
      <c r="B33" s="14">
        <v>15.0</v>
      </c>
      <c r="C33" s="14">
        <v>7.0</v>
      </c>
      <c r="D33" s="14">
        <v>0.0</v>
      </c>
      <c r="E33" s="14" t="str">
        <f t="shared" si="1"/>
        <v/>
      </c>
      <c r="F33" s="16" t="str">
        <f t="shared" si="2"/>
        <v>Есть на обмен</v>
      </c>
      <c r="U33" s="17" t="str">
        <f t="shared" si="3"/>
        <v>1</v>
      </c>
    </row>
    <row r="34" ht="12.75" customHeight="1">
      <c r="A34" s="12">
        <v>1974.0</v>
      </c>
      <c r="B34" s="14">
        <v>8.0</v>
      </c>
      <c r="C34" s="14">
        <v>2.0</v>
      </c>
      <c r="D34" s="14">
        <v>1.0</v>
      </c>
      <c r="E34" s="14" t="str">
        <f t="shared" si="1"/>
        <v>OK</v>
      </c>
      <c r="F34" s="16" t="str">
        <f t="shared" si="2"/>
        <v>Есть на обмен</v>
      </c>
      <c r="U34" s="17" t="str">
        <f t="shared" si="3"/>
        <v>2</v>
      </c>
    </row>
    <row r="35" ht="12.75" customHeight="1">
      <c r="A35" s="12">
        <v>1975.0</v>
      </c>
      <c r="B35" s="14">
        <v>13.0</v>
      </c>
      <c r="C35" s="14">
        <v>3.0</v>
      </c>
      <c r="D35" s="14" t="s">
        <v>9</v>
      </c>
      <c r="E35" s="14" t="str">
        <f t="shared" si="1"/>
        <v>OK</v>
      </c>
      <c r="F35" s="16" t="str">
        <f t="shared" si="2"/>
        <v>Есть на обмен</v>
      </c>
      <c r="U35" s="17" t="str">
        <f t="shared" si="3"/>
        <v>2</v>
      </c>
    </row>
    <row r="36" ht="12.75" customHeight="1">
      <c r="A36" s="12">
        <v>1976.0</v>
      </c>
      <c r="B36" s="14">
        <v>10.0</v>
      </c>
      <c r="C36" s="14">
        <v>1.0</v>
      </c>
      <c r="D36" s="14" t="s">
        <v>9</v>
      </c>
      <c r="E36" s="14" t="str">
        <f t="shared" si="1"/>
        <v>OK</v>
      </c>
      <c r="F36" s="16" t="str">
        <f t="shared" si="2"/>
        <v>Есть на обмен</v>
      </c>
      <c r="U36" s="17" t="str">
        <f t="shared" si="3"/>
        <v>2</v>
      </c>
    </row>
    <row r="37" ht="12.75" customHeight="1">
      <c r="A37" s="12">
        <v>1977.0</v>
      </c>
      <c r="B37" s="14">
        <v>9.0</v>
      </c>
      <c r="C37" s="14">
        <v>1.0</v>
      </c>
      <c r="D37" s="14" t="s">
        <v>9</v>
      </c>
      <c r="E37" s="14" t="str">
        <f t="shared" si="1"/>
        <v>OK</v>
      </c>
      <c r="F37" s="16" t="str">
        <f t="shared" si="2"/>
        <v>Есть на обмен</v>
      </c>
      <c r="U37" s="17" t="str">
        <f t="shared" si="3"/>
        <v>2</v>
      </c>
    </row>
    <row r="38" ht="12.75" customHeight="1">
      <c r="A38" s="12">
        <v>1978.0</v>
      </c>
      <c r="B38" s="14">
        <v>11.0</v>
      </c>
      <c r="C38" s="14">
        <v>2.0</v>
      </c>
      <c r="D38" s="14" t="s">
        <v>9</v>
      </c>
      <c r="E38" s="14" t="str">
        <f t="shared" si="1"/>
        <v>OK</v>
      </c>
      <c r="F38" s="16" t="str">
        <f t="shared" si="2"/>
        <v>Есть на обмен</v>
      </c>
      <c r="U38" s="17" t="str">
        <f t="shared" si="3"/>
        <v>2</v>
      </c>
    </row>
    <row r="39" ht="12.75" customHeight="1">
      <c r="A39" s="12">
        <v>1979.0</v>
      </c>
      <c r="B39" s="14">
        <v>13.0</v>
      </c>
      <c r="C39" s="14">
        <v>2.0</v>
      </c>
      <c r="D39" s="14" t="s">
        <v>9</v>
      </c>
      <c r="E39" s="14" t="str">
        <f t="shared" si="1"/>
        <v>OK</v>
      </c>
      <c r="F39" s="16" t="str">
        <f t="shared" si="2"/>
        <v>Есть на обмен</v>
      </c>
      <c r="U39" s="17" t="str">
        <f t="shared" si="3"/>
        <v>2</v>
      </c>
    </row>
    <row r="40" ht="12.75" customHeight="1">
      <c r="A40" s="12">
        <v>1980.0</v>
      </c>
      <c r="B40" s="14">
        <v>12.0</v>
      </c>
      <c r="C40" s="14">
        <v>0.0</v>
      </c>
      <c r="D40" s="14" t="s">
        <v>9</v>
      </c>
      <c r="E40" s="14" t="str">
        <f t="shared" si="1"/>
        <v/>
      </c>
      <c r="F40" s="16" t="str">
        <f t="shared" si="2"/>
        <v>Есть на обмен</v>
      </c>
      <c r="U40" s="17" t="str">
        <f t="shared" si="3"/>
        <v>0</v>
      </c>
    </row>
    <row r="41" ht="12.75" customHeight="1">
      <c r="A41" s="12">
        <v>1981.0</v>
      </c>
      <c r="B41" s="14">
        <v>2.0</v>
      </c>
      <c r="C41" s="14">
        <v>0.0</v>
      </c>
      <c r="D41" s="14" t="s">
        <v>9</v>
      </c>
      <c r="E41" s="14" t="str">
        <f t="shared" si="1"/>
        <v/>
      </c>
      <c r="F41" s="16" t="str">
        <f t="shared" si="2"/>
        <v>Есть на обмен</v>
      </c>
      <c r="U41" s="17" t="str">
        <f t="shared" si="3"/>
        <v>0</v>
      </c>
    </row>
    <row r="42" ht="12.75" customHeight="1">
      <c r="A42" s="12">
        <v>1982.0</v>
      </c>
      <c r="B42" s="14">
        <v>6.0</v>
      </c>
      <c r="C42" s="14">
        <v>1.0</v>
      </c>
      <c r="D42" s="14" t="s">
        <v>9</v>
      </c>
      <c r="E42" s="14" t="str">
        <f t="shared" si="1"/>
        <v>OK</v>
      </c>
      <c r="F42" s="16" t="str">
        <f t="shared" si="2"/>
        <v>Есть на обмен</v>
      </c>
      <c r="U42" s="17" t="str">
        <f t="shared" si="3"/>
        <v>2</v>
      </c>
    </row>
    <row r="43" ht="12.75" customHeight="1">
      <c r="A43" s="12">
        <v>1983.0</v>
      </c>
      <c r="B43" s="14">
        <v>3.0</v>
      </c>
      <c r="C43" s="14">
        <v>1.0</v>
      </c>
      <c r="D43" s="14" t="s">
        <v>9</v>
      </c>
      <c r="E43" s="14" t="str">
        <f t="shared" si="1"/>
        <v>OK</v>
      </c>
      <c r="F43" s="16" t="str">
        <f t="shared" si="2"/>
        <v>Есть на обмен</v>
      </c>
      <c r="U43" s="17" t="str">
        <f t="shared" si="3"/>
        <v>2</v>
      </c>
    </row>
    <row r="44" ht="12.75" customHeight="1">
      <c r="A44" s="12">
        <v>1984.0</v>
      </c>
      <c r="B44" s="14">
        <v>2.0</v>
      </c>
      <c r="C44" s="14">
        <v>2.0</v>
      </c>
      <c r="D44" s="14" t="s">
        <v>9</v>
      </c>
      <c r="E44" s="14" t="str">
        <f t="shared" si="1"/>
        <v>OK</v>
      </c>
      <c r="F44" s="16" t="str">
        <f t="shared" si="2"/>
        <v>Есть на обмен</v>
      </c>
      <c r="U44" s="17" t="str">
        <f t="shared" si="3"/>
        <v>2</v>
      </c>
    </row>
    <row r="45" ht="12.75" customHeight="1">
      <c r="A45" s="12">
        <v>1985.0</v>
      </c>
      <c r="B45" s="14">
        <v>1.0</v>
      </c>
      <c r="C45" s="14">
        <v>1.0</v>
      </c>
      <c r="D45" s="14" t="s">
        <v>9</v>
      </c>
      <c r="E45" s="14" t="str">
        <f t="shared" si="1"/>
        <v>OK</v>
      </c>
      <c r="F45" s="16" t="str">
        <f t="shared" si="2"/>
        <v/>
      </c>
      <c r="U45" s="17" t="str">
        <f t="shared" si="3"/>
        <v>2</v>
      </c>
    </row>
    <row r="46" ht="12.75" customHeight="1">
      <c r="A46" s="12">
        <v>1986.0</v>
      </c>
      <c r="B46" s="13">
        <v>3.0</v>
      </c>
      <c r="C46" s="14">
        <v>0.0</v>
      </c>
      <c r="D46" s="14" t="s">
        <v>9</v>
      </c>
      <c r="E46" s="14" t="str">
        <f t="shared" si="1"/>
        <v/>
      </c>
      <c r="F46" s="16" t="str">
        <f t="shared" si="2"/>
        <v>Есть на обмен</v>
      </c>
      <c r="U46" s="17" t="str">
        <f t="shared" si="3"/>
        <v>0</v>
      </c>
    </row>
    <row r="47" ht="12.75" customHeight="1">
      <c r="A47" s="12">
        <v>1987.0</v>
      </c>
      <c r="B47" s="13">
        <v>5.0</v>
      </c>
      <c r="C47" s="14">
        <v>0.0</v>
      </c>
      <c r="D47" s="14" t="s">
        <v>9</v>
      </c>
      <c r="E47" s="14" t="str">
        <f t="shared" si="1"/>
        <v/>
      </c>
      <c r="F47" s="16" t="str">
        <f t="shared" si="2"/>
        <v>Есть на обмен</v>
      </c>
      <c r="U47" s="17" t="str">
        <f t="shared" si="3"/>
        <v>0</v>
      </c>
    </row>
    <row r="48" ht="12.75" customHeight="1">
      <c r="A48" s="12">
        <v>1988.0</v>
      </c>
      <c r="B48" s="14">
        <v>3.0</v>
      </c>
      <c r="C48" s="14">
        <v>1.0</v>
      </c>
      <c r="D48" s="14" t="s">
        <v>9</v>
      </c>
      <c r="E48" s="14" t="str">
        <f t="shared" si="1"/>
        <v>OK</v>
      </c>
      <c r="F48" s="16" t="str">
        <f t="shared" si="2"/>
        <v>Есть на обмен</v>
      </c>
      <c r="U48" s="17" t="str">
        <f t="shared" si="3"/>
        <v>2</v>
      </c>
    </row>
    <row r="49" ht="12.75" customHeight="1">
      <c r="A49" s="12">
        <v>1989.0</v>
      </c>
      <c r="B49" s="14">
        <v>1.0</v>
      </c>
      <c r="C49" s="14">
        <v>0.0</v>
      </c>
      <c r="D49" s="14" t="s">
        <v>9</v>
      </c>
      <c r="E49" s="14" t="str">
        <f t="shared" si="1"/>
        <v/>
      </c>
      <c r="F49" s="16" t="str">
        <f t="shared" si="2"/>
        <v/>
      </c>
      <c r="U49" s="17" t="str">
        <f t="shared" si="3"/>
        <v>0</v>
      </c>
    </row>
    <row r="50" ht="12.75" customHeight="1">
      <c r="A50" s="12">
        <v>1990.0</v>
      </c>
      <c r="B50" s="13">
        <v>1.0</v>
      </c>
      <c r="C50" s="14">
        <v>0.0</v>
      </c>
      <c r="D50" s="14" t="s">
        <v>9</v>
      </c>
      <c r="E50" s="14" t="str">
        <f t="shared" si="1"/>
        <v/>
      </c>
      <c r="F50" s="16" t="str">
        <f t="shared" si="2"/>
        <v/>
      </c>
      <c r="U50" s="17" t="str">
        <f t="shared" si="3"/>
        <v>0</v>
      </c>
    </row>
    <row r="51" ht="12.75" customHeight="1">
      <c r="A51" s="12">
        <v>1991.0</v>
      </c>
      <c r="B51" s="14">
        <v>1.0</v>
      </c>
      <c r="C51" s="14">
        <v>0.0</v>
      </c>
      <c r="D51" s="14" t="s">
        <v>9</v>
      </c>
      <c r="E51" s="14" t="str">
        <f t="shared" si="1"/>
        <v/>
      </c>
      <c r="F51" s="16" t="str">
        <f t="shared" si="2"/>
        <v/>
      </c>
      <c r="U51" s="17" t="str">
        <f t="shared" si="3"/>
        <v>0</v>
      </c>
    </row>
    <row r="52" ht="12.75" customHeight="1">
      <c r="A52" s="12">
        <v>1992.0</v>
      </c>
      <c r="B52" s="14">
        <v>0.0</v>
      </c>
      <c r="C52" s="14">
        <v>0.0</v>
      </c>
      <c r="D52" s="14" t="s">
        <v>9</v>
      </c>
      <c r="E52" s="14" t="str">
        <f t="shared" si="1"/>
        <v>!!!!!!!!!!</v>
      </c>
      <c r="F52" s="16" t="str">
        <f t="shared" si="2"/>
        <v/>
      </c>
      <c r="U52" s="17" t="str">
        <f t="shared" si="3"/>
        <v>0</v>
      </c>
    </row>
    <row r="53" ht="12.75" customHeight="1">
      <c r="A53" s="12">
        <v>1993.0</v>
      </c>
      <c r="B53" s="14">
        <v>0.0</v>
      </c>
      <c r="C53" s="14">
        <v>0.0</v>
      </c>
      <c r="D53" s="14" t="s">
        <v>9</v>
      </c>
      <c r="E53" s="14" t="str">
        <f t="shared" si="1"/>
        <v>!!!!!!!!!!</v>
      </c>
      <c r="F53" s="16" t="str">
        <f t="shared" si="2"/>
        <v/>
      </c>
      <c r="U53" s="17" t="str">
        <f t="shared" si="3"/>
        <v>0</v>
      </c>
    </row>
    <row r="54" ht="12.75" customHeight="1">
      <c r="A54" s="12">
        <v>1994.0</v>
      </c>
      <c r="B54" s="14">
        <v>0.0</v>
      </c>
      <c r="C54" s="14">
        <v>0.0</v>
      </c>
      <c r="D54" s="14" t="s">
        <v>9</v>
      </c>
      <c r="E54" s="14" t="str">
        <f t="shared" si="1"/>
        <v>!!!!!!!!!!</v>
      </c>
      <c r="F54" s="16" t="str">
        <f t="shared" si="2"/>
        <v/>
      </c>
      <c r="U54" s="17" t="str">
        <f t="shared" si="3"/>
        <v>0</v>
      </c>
    </row>
    <row r="55" ht="12.75" customHeight="1">
      <c r="A55" s="12">
        <v>1995.0</v>
      </c>
      <c r="B55" s="14">
        <v>0.0</v>
      </c>
      <c r="C55" s="14">
        <v>0.0</v>
      </c>
      <c r="D55" s="14" t="s">
        <v>9</v>
      </c>
      <c r="E55" s="14" t="str">
        <f t="shared" si="1"/>
        <v>!!!!!!!!!!</v>
      </c>
      <c r="F55" s="16" t="str">
        <f t="shared" si="2"/>
        <v/>
      </c>
      <c r="U55" s="17" t="str">
        <f t="shared" si="3"/>
        <v>0</v>
      </c>
    </row>
    <row r="56" ht="12.75" customHeight="1">
      <c r="A56" s="12">
        <v>1996.0</v>
      </c>
      <c r="B56" s="14">
        <v>0.0</v>
      </c>
      <c r="C56" s="14">
        <v>0.0</v>
      </c>
      <c r="D56" s="14" t="s">
        <v>9</v>
      </c>
      <c r="E56" s="14" t="str">
        <f t="shared" si="1"/>
        <v>!!!!!!!!!!</v>
      </c>
      <c r="F56" s="16" t="str">
        <f t="shared" si="2"/>
        <v/>
      </c>
      <c r="U56" s="17" t="str">
        <f t="shared" si="3"/>
        <v>0</v>
      </c>
    </row>
    <row r="57" ht="12.75" customHeight="1">
      <c r="A57" s="12">
        <v>1997.0</v>
      </c>
      <c r="B57" s="14">
        <v>0.0</v>
      </c>
      <c r="C57" s="14">
        <v>0.0</v>
      </c>
      <c r="D57" s="14" t="s">
        <v>9</v>
      </c>
      <c r="E57" s="14" t="str">
        <f t="shared" si="1"/>
        <v>!!!!!!!!!!</v>
      </c>
      <c r="F57" s="16" t="str">
        <f t="shared" si="2"/>
        <v/>
      </c>
      <c r="U57" s="17" t="str">
        <f t="shared" si="3"/>
        <v>0</v>
      </c>
    </row>
    <row r="58" ht="12.75" customHeight="1">
      <c r="A58" s="12">
        <v>1998.0</v>
      </c>
      <c r="B58" s="14">
        <v>0.0</v>
      </c>
      <c r="C58" s="14">
        <v>0.0</v>
      </c>
      <c r="D58" s="14" t="s">
        <v>9</v>
      </c>
      <c r="E58" s="14" t="str">
        <f t="shared" si="1"/>
        <v>!!!!!!!!!!</v>
      </c>
      <c r="F58" s="16" t="str">
        <f t="shared" si="2"/>
        <v/>
      </c>
      <c r="U58" s="17" t="str">
        <f t="shared" si="3"/>
        <v>0</v>
      </c>
    </row>
    <row r="59" ht="12.75" customHeight="1">
      <c r="A59" s="12">
        <v>1999.0</v>
      </c>
      <c r="B59" s="13">
        <v>1.0</v>
      </c>
      <c r="C59" s="14">
        <v>0.0</v>
      </c>
      <c r="D59" s="14" t="s">
        <v>9</v>
      </c>
      <c r="E59" s="14" t="str">
        <f t="shared" si="1"/>
        <v/>
      </c>
      <c r="F59" s="16" t="str">
        <f t="shared" si="2"/>
        <v/>
      </c>
      <c r="U59" s="17" t="str">
        <f t="shared" si="3"/>
        <v>0</v>
      </c>
    </row>
    <row r="60" ht="12.75" customHeight="1">
      <c r="A60" s="12">
        <v>2000.0</v>
      </c>
      <c r="B60" s="14">
        <v>0.0</v>
      </c>
      <c r="C60" s="13">
        <v>1.0</v>
      </c>
      <c r="D60" s="14" t="s">
        <v>9</v>
      </c>
      <c r="E60" s="14" t="str">
        <f t="shared" si="1"/>
        <v/>
      </c>
      <c r="F60" s="16" t="str">
        <f t="shared" si="2"/>
        <v/>
      </c>
      <c r="U60" s="17" t="str">
        <f t="shared" si="3"/>
        <v>2</v>
      </c>
    </row>
    <row r="61" ht="12.75" customHeight="1">
      <c r="A61" s="12">
        <v>2001.0</v>
      </c>
      <c r="B61" s="14">
        <v>0.0</v>
      </c>
      <c r="C61" s="14">
        <v>0.0</v>
      </c>
      <c r="D61" s="14" t="s">
        <v>9</v>
      </c>
      <c r="E61" s="14" t="str">
        <f t="shared" si="1"/>
        <v>!!!!!!!!!!</v>
      </c>
      <c r="F61" s="16" t="str">
        <f t="shared" si="2"/>
        <v/>
      </c>
      <c r="U61" s="17" t="str">
        <f t="shared" si="3"/>
        <v>0</v>
      </c>
    </row>
    <row r="62" ht="12.75" customHeight="1">
      <c r="A62" s="12">
        <v>2002.0</v>
      </c>
      <c r="B62" s="14">
        <v>0.0</v>
      </c>
      <c r="C62" s="14">
        <v>0.0</v>
      </c>
      <c r="D62" s="14" t="s">
        <v>9</v>
      </c>
      <c r="E62" s="14" t="str">
        <f t="shared" si="1"/>
        <v>!!!!!!!!!!</v>
      </c>
      <c r="F62" s="16" t="str">
        <f t="shared" si="2"/>
        <v/>
      </c>
      <c r="U62" s="17" t="str">
        <f t="shared" si="3"/>
        <v>0</v>
      </c>
    </row>
    <row r="63" ht="12.75" customHeight="1">
      <c r="A63" s="12">
        <v>2003.0</v>
      </c>
      <c r="B63" s="14">
        <v>1.0</v>
      </c>
      <c r="C63" s="14">
        <v>0.0</v>
      </c>
      <c r="D63" s="14" t="s">
        <v>9</v>
      </c>
      <c r="E63" s="14" t="str">
        <f t="shared" si="1"/>
        <v/>
      </c>
      <c r="F63" s="16" t="str">
        <f t="shared" si="2"/>
        <v/>
      </c>
      <c r="U63" s="17" t="str">
        <f t="shared" si="3"/>
        <v>0</v>
      </c>
    </row>
    <row r="64" ht="12.75" customHeight="1">
      <c r="A64" s="12">
        <v>2004.0</v>
      </c>
      <c r="B64" s="14">
        <v>0.0</v>
      </c>
      <c r="C64" s="14">
        <v>0.0</v>
      </c>
      <c r="D64" s="14" t="s">
        <v>9</v>
      </c>
      <c r="E64" s="14" t="str">
        <f t="shared" si="1"/>
        <v>!!!!!!!!!!</v>
      </c>
      <c r="F64" s="16" t="str">
        <f t="shared" si="2"/>
        <v/>
      </c>
      <c r="U64" s="17" t="str">
        <f t="shared" si="3"/>
        <v>0</v>
      </c>
    </row>
    <row r="65" ht="12.75" customHeight="1">
      <c r="A65" s="12">
        <v>2005.0</v>
      </c>
      <c r="B65" s="14">
        <v>0.0</v>
      </c>
      <c r="C65" s="14">
        <v>0.0</v>
      </c>
      <c r="D65" s="14" t="s">
        <v>9</v>
      </c>
      <c r="E65" s="14" t="str">
        <f t="shared" si="1"/>
        <v>!!!!!!!!!!</v>
      </c>
      <c r="F65" s="16" t="str">
        <f t="shared" si="2"/>
        <v/>
      </c>
      <c r="U65" s="17" t="str">
        <f t="shared" si="3"/>
        <v>0</v>
      </c>
    </row>
    <row r="66" ht="12.75" customHeight="1">
      <c r="A66" s="12">
        <v>2006.0</v>
      </c>
      <c r="B66" s="14">
        <v>0.0</v>
      </c>
      <c r="C66" s="14">
        <v>0.0</v>
      </c>
      <c r="D66" s="14" t="s">
        <v>9</v>
      </c>
      <c r="E66" s="14" t="str">
        <f t="shared" si="1"/>
        <v>!!!!!!!!!!</v>
      </c>
      <c r="F66" s="16" t="str">
        <f t="shared" si="2"/>
        <v/>
      </c>
      <c r="U66" s="17" t="str">
        <f t="shared" si="3"/>
        <v>0</v>
      </c>
    </row>
    <row r="67" ht="12.75" customHeight="1">
      <c r="A67" s="12">
        <v>2007.0</v>
      </c>
      <c r="B67" s="14">
        <v>0.0</v>
      </c>
      <c r="C67" s="14">
        <v>0.0</v>
      </c>
      <c r="D67" s="14" t="s">
        <v>9</v>
      </c>
      <c r="E67" s="14" t="str">
        <f t="shared" si="1"/>
        <v>!!!!!!!!!!</v>
      </c>
      <c r="F67" s="16" t="str">
        <f t="shared" si="2"/>
        <v/>
      </c>
      <c r="U67" s="17" t="str">
        <f t="shared" si="3"/>
        <v>0</v>
      </c>
    </row>
    <row r="68" ht="12.75" customHeight="1">
      <c r="A68" s="12">
        <v>2008.0</v>
      </c>
      <c r="B68" s="14">
        <v>0.0</v>
      </c>
      <c r="C68" s="14">
        <v>0.0</v>
      </c>
      <c r="D68" s="14" t="s">
        <v>9</v>
      </c>
      <c r="E68" s="14" t="str">
        <f t="shared" si="1"/>
        <v>!!!!!!!!!!</v>
      </c>
      <c r="F68" s="16" t="str">
        <f t="shared" si="2"/>
        <v/>
      </c>
      <c r="U68" s="17" t="str">
        <f t="shared" si="3"/>
        <v>0</v>
      </c>
    </row>
    <row r="69" ht="12.75" customHeight="1">
      <c r="A69" s="12">
        <v>2009.0</v>
      </c>
      <c r="B69" s="14" t="s">
        <v>9</v>
      </c>
      <c r="C69" s="14" t="s">
        <v>9</v>
      </c>
      <c r="D69" s="14" t="s">
        <v>9</v>
      </c>
      <c r="E69" s="14" t="str">
        <f t="shared" si="1"/>
        <v>OK</v>
      </c>
      <c r="F69" s="16" t="str">
        <f t="shared" si="2"/>
        <v/>
      </c>
      <c r="U69" s="17" t="str">
        <f t="shared" si="3"/>
        <v>2</v>
      </c>
    </row>
    <row r="70" ht="12.75" customHeight="1">
      <c r="A70" s="12">
        <v>2010.0</v>
      </c>
      <c r="B70" s="14">
        <v>0.0</v>
      </c>
      <c r="C70" s="14">
        <v>0.0</v>
      </c>
      <c r="D70" s="14" t="s">
        <v>9</v>
      </c>
      <c r="E70" s="14" t="str">
        <f t="shared" si="1"/>
        <v>!!!!!!!!!!</v>
      </c>
      <c r="F70" s="16" t="str">
        <f t="shared" si="2"/>
        <v/>
      </c>
      <c r="U70" s="17" t="str">
        <f t="shared" si="3"/>
        <v>0</v>
      </c>
    </row>
    <row r="71" ht="12.75" customHeight="1">
      <c r="A71" s="12">
        <v>2011.0</v>
      </c>
      <c r="B71" s="14">
        <v>0.0</v>
      </c>
      <c r="C71" s="14">
        <v>0.0</v>
      </c>
      <c r="D71" s="14" t="s">
        <v>9</v>
      </c>
      <c r="E71" s="14" t="str">
        <f t="shared" si="1"/>
        <v>!!!!!!!!!!</v>
      </c>
      <c r="F71" s="16" t="str">
        <f t="shared" si="2"/>
        <v/>
      </c>
      <c r="U71" s="17" t="str">
        <f t="shared" si="3"/>
        <v>0</v>
      </c>
    </row>
    <row r="72" ht="12.75" customHeight="1">
      <c r="A72" s="12">
        <v>2012.0</v>
      </c>
      <c r="B72" s="14">
        <v>1.0</v>
      </c>
      <c r="C72" s="14">
        <v>0.0</v>
      </c>
      <c r="D72" s="14" t="s">
        <v>9</v>
      </c>
      <c r="E72" s="14" t="str">
        <f t="shared" si="1"/>
        <v/>
      </c>
      <c r="F72" s="16" t="str">
        <f t="shared" si="2"/>
        <v/>
      </c>
      <c r="U72" s="17" t="str">
        <f t="shared" si="3"/>
        <v>0</v>
      </c>
    </row>
    <row r="73" ht="12.75" customHeight="1">
      <c r="A73" s="12">
        <v>2013.0</v>
      </c>
      <c r="B73" s="13">
        <v>1.0</v>
      </c>
      <c r="C73" s="14">
        <v>0.0</v>
      </c>
      <c r="D73" s="14" t="s">
        <v>9</v>
      </c>
      <c r="E73" s="14" t="str">
        <f t="shared" si="1"/>
        <v/>
      </c>
      <c r="F73" s="16" t="str">
        <f t="shared" si="2"/>
        <v/>
      </c>
      <c r="U73" s="17" t="str">
        <f t="shared" si="3"/>
        <v>0</v>
      </c>
    </row>
    <row r="74" ht="12.75" customHeight="1">
      <c r="A74" s="12">
        <v>2014.0</v>
      </c>
      <c r="B74" s="14">
        <v>0.0</v>
      </c>
      <c r="C74" s="14">
        <v>0.0</v>
      </c>
      <c r="D74" s="14" t="s">
        <v>9</v>
      </c>
      <c r="E74" s="14" t="str">
        <f t="shared" si="1"/>
        <v>!!!!!!!!!!</v>
      </c>
      <c r="F74" s="16" t="str">
        <f t="shared" si="2"/>
        <v/>
      </c>
      <c r="U74" s="17" t="str">
        <f t="shared" si="3"/>
        <v>0</v>
      </c>
    </row>
    <row r="75" ht="14.25" customHeight="1">
      <c r="A75" s="12">
        <v>2015.0</v>
      </c>
      <c r="B75" s="14">
        <v>0.0</v>
      </c>
      <c r="C75" s="14">
        <v>0.0</v>
      </c>
      <c r="D75" s="14" t="s">
        <v>9</v>
      </c>
      <c r="E75" s="14" t="str">
        <f t="shared" si="1"/>
        <v/>
      </c>
    </row>
    <row r="76" ht="14.25" customHeight="1">
      <c r="A76" s="12">
        <v>2016.0</v>
      </c>
      <c r="B76" s="13">
        <v>1.0</v>
      </c>
      <c r="C76" s="13">
        <v>1.0</v>
      </c>
      <c r="D76" s="14" t="s">
        <v>9</v>
      </c>
      <c r="E76" s="14" t="str">
        <f t="shared" si="1"/>
        <v/>
      </c>
    </row>
    <row r="77" ht="14.25" customHeight="1">
      <c r="A77" s="12">
        <v>2017.0</v>
      </c>
      <c r="B77" s="13">
        <v>2.0</v>
      </c>
      <c r="C77" s="14">
        <v>0.0</v>
      </c>
      <c r="D77" s="14" t="s">
        <v>9</v>
      </c>
      <c r="E77" s="14" t="str">
        <f t="shared" si="1"/>
        <v/>
      </c>
    </row>
    <row r="78" ht="14.25" customHeight="1">
      <c r="A78" s="12">
        <v>2018.0</v>
      </c>
      <c r="B78" s="14">
        <v>0.0</v>
      </c>
      <c r="C78" s="14">
        <v>0.0</v>
      </c>
      <c r="D78" s="14" t="s">
        <v>9</v>
      </c>
      <c r="E78" s="14" t="str">
        <f t="shared" si="1"/>
        <v/>
      </c>
    </row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3">
    <mergeCell ref="B1:D1"/>
    <mergeCell ref="A1:A2"/>
    <mergeCell ref="E1:E2"/>
  </mergeCells>
  <conditionalFormatting sqref="B3:D78">
    <cfRule type="containsText" dxfId="5" priority="1" operator="containsText" text="*-">
      <formula>NOT(ISERROR(SEARCH(("*-"),(B3))))</formula>
    </cfRule>
  </conditionalFormatting>
  <conditionalFormatting sqref="B3:D7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78">
    <cfRule type="containsText" dxfId="2" priority="3" operator="containsText" text="!">
      <formula>NOT(ISERROR(SEARCH(("!"),(E3))))</formula>
    </cfRule>
  </conditionalFormatting>
  <conditionalFormatting sqref="E3:E78">
    <cfRule type="containsBlanks" dxfId="3" priority="4">
      <formula>LEN(TRIM(E3))=0</formula>
    </cfRule>
  </conditionalFormatting>
  <conditionalFormatting sqref="E3:E78">
    <cfRule type="notContainsBlanks" dxfId="4" priority="5">
      <formula>LEN(TRIM(E3))&gt;0</formula>
    </cfRule>
  </conditionalFormatting>
  <dataValidations>
    <dataValidation type="decimal" operator="greaterThanOrEqual" allowBlank="1" showErrorMessage="1" sqref="B3:D12 B13:C13 B14:D78">
      <formula1>0.0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4.43" defaultRowHeight="15.0"/>
  <cols>
    <col customWidth="1" min="1" max="1" width="5.0"/>
    <col customWidth="1" min="2" max="4" width="3.86"/>
    <col customWidth="1" min="5" max="5" width="9.43"/>
    <col customWidth="1" min="6" max="6" width="14.14"/>
    <col customWidth="1" min="7" max="26" width="8.71"/>
  </cols>
  <sheetData>
    <row r="1" ht="12.75" customHeight="1">
      <c r="A1" s="1" t="s">
        <v>0</v>
      </c>
      <c r="B1" s="3" t="s">
        <v>1</v>
      </c>
      <c r="C1" s="4"/>
      <c r="D1" s="5"/>
      <c r="E1" s="6" t="s">
        <v>4</v>
      </c>
    </row>
    <row r="2" ht="12.75" customHeight="1">
      <c r="A2" s="7"/>
      <c r="B2" s="8" t="s">
        <v>5</v>
      </c>
      <c r="C2" s="10" t="s">
        <v>6</v>
      </c>
      <c r="D2" s="10" t="s">
        <v>7</v>
      </c>
      <c r="E2" s="9"/>
      <c r="G2" s="15"/>
    </row>
    <row r="3" ht="12.75" customHeight="1">
      <c r="A3" s="12">
        <v>1945.0</v>
      </c>
      <c r="B3" s="14">
        <v>0.0</v>
      </c>
      <c r="C3" s="14">
        <v>0.0</v>
      </c>
      <c r="D3" s="14">
        <v>0.0</v>
      </c>
      <c r="E3" s="14" t="str">
        <f t="shared" ref="E3:E25" si="1">IF(OR(AND(B3&gt;0,U3="2"),AND(B3="-",U3="2")),"OK",IF(OR(AND(B3 = 0,U3 ="0"),AND(U3 = "0",B3="-")),"!!!!!!!!!!",""))</f>
        <v>!!!!!!!!!!</v>
      </c>
      <c r="F3" s="16" t="str">
        <f t="shared" ref="F3:F72" si="2">IF(OR(AND(B3&gt;1, B3&lt;&gt;"-"),AND(C3&gt;1,C3&lt;&gt;"-"),AND(D3&gt;1,D3&lt;&gt;"-")),"Есть на обмен","")</f>
        <v/>
      </c>
      <c r="U3" s="17" t="str">
        <f t="shared" ref="U3:U72" si="3">IF((OR(AND(C3&gt;0,D3&gt;0),AND(C3&gt;0,D3="-"),AND(D3&gt;0,C3="-"))),"2",IF(OR(AND(C3=0,D3=0),AND(C3=0,D3="-"),AND(D3=0,C3="-"),AND(D3="-",C3="-")),"0","1"))</f>
        <v>0</v>
      </c>
    </row>
    <row r="4" ht="12.75" customHeight="1">
      <c r="A4" s="12">
        <v>1946.0</v>
      </c>
      <c r="B4" s="14">
        <v>0.0</v>
      </c>
      <c r="C4" s="14">
        <v>0.0</v>
      </c>
      <c r="D4" s="14">
        <v>0.0</v>
      </c>
      <c r="E4" s="14" t="str">
        <f t="shared" si="1"/>
        <v>!!!!!!!!!!</v>
      </c>
      <c r="F4" s="16" t="str">
        <f t="shared" si="2"/>
        <v/>
      </c>
      <c r="U4" s="17" t="str">
        <f t="shared" si="3"/>
        <v>0</v>
      </c>
    </row>
    <row r="5" ht="12.75" customHeight="1">
      <c r="A5" s="12">
        <v>1947.0</v>
      </c>
      <c r="B5" s="14">
        <v>0.0</v>
      </c>
      <c r="C5" s="14">
        <v>0.0</v>
      </c>
      <c r="D5" s="14">
        <v>0.0</v>
      </c>
      <c r="E5" s="14" t="str">
        <f t="shared" si="1"/>
        <v>!!!!!!!!!!</v>
      </c>
      <c r="F5" s="16" t="str">
        <f t="shared" si="2"/>
        <v/>
      </c>
      <c r="U5" s="17" t="str">
        <f t="shared" si="3"/>
        <v>0</v>
      </c>
    </row>
    <row r="6" ht="12.75" customHeight="1">
      <c r="A6" s="12">
        <v>1948.0</v>
      </c>
      <c r="B6" s="14">
        <v>0.0</v>
      </c>
      <c r="C6" s="14">
        <v>0.0</v>
      </c>
      <c r="D6" s="14">
        <v>0.0</v>
      </c>
      <c r="E6" s="14" t="str">
        <f t="shared" si="1"/>
        <v>!!!!!!!!!!</v>
      </c>
      <c r="F6" s="16" t="str">
        <f t="shared" si="2"/>
        <v/>
      </c>
      <c r="U6" s="17" t="str">
        <f t="shared" si="3"/>
        <v>0</v>
      </c>
    </row>
    <row r="7" ht="12.75" customHeight="1">
      <c r="A7" s="12">
        <v>1949.0</v>
      </c>
      <c r="B7" s="14">
        <v>0.0</v>
      </c>
      <c r="C7" s="14">
        <v>0.0</v>
      </c>
      <c r="D7" s="14">
        <v>0.0</v>
      </c>
      <c r="E7" s="14" t="str">
        <f t="shared" si="1"/>
        <v>!!!!!!!!!!</v>
      </c>
      <c r="F7" s="16" t="str">
        <f t="shared" si="2"/>
        <v/>
      </c>
      <c r="U7" s="17" t="str">
        <f t="shared" si="3"/>
        <v>0</v>
      </c>
    </row>
    <row r="8" ht="12.75" customHeight="1">
      <c r="A8" s="12">
        <v>1950.0</v>
      </c>
      <c r="B8" s="14">
        <v>0.0</v>
      </c>
      <c r="C8" s="14">
        <v>0.0</v>
      </c>
      <c r="D8" s="14" t="s">
        <v>9</v>
      </c>
      <c r="E8" s="14" t="str">
        <f t="shared" si="1"/>
        <v>!!!!!!!!!!</v>
      </c>
      <c r="F8" s="16" t="str">
        <f t="shared" si="2"/>
        <v/>
      </c>
      <c r="U8" s="17" t="str">
        <f t="shared" si="3"/>
        <v>0</v>
      </c>
    </row>
    <row r="9" ht="12.75" customHeight="1">
      <c r="A9" s="12">
        <v>1951.0</v>
      </c>
      <c r="B9" s="14">
        <v>0.0</v>
      </c>
      <c r="C9" s="14">
        <v>0.0</v>
      </c>
      <c r="D9" s="14">
        <v>0.0</v>
      </c>
      <c r="E9" s="14" t="str">
        <f t="shared" si="1"/>
        <v>!!!!!!!!!!</v>
      </c>
      <c r="F9" s="16" t="str">
        <f t="shared" si="2"/>
        <v/>
      </c>
      <c r="U9" s="17" t="str">
        <f t="shared" si="3"/>
        <v>0</v>
      </c>
    </row>
    <row r="10" ht="12.75" customHeight="1">
      <c r="A10" s="12">
        <v>1952.0</v>
      </c>
      <c r="B10" s="14">
        <v>0.0</v>
      </c>
      <c r="C10" s="14">
        <v>0.0</v>
      </c>
      <c r="D10" s="14">
        <v>0.0</v>
      </c>
      <c r="E10" s="14" t="str">
        <f t="shared" si="1"/>
        <v>!!!!!!!!!!</v>
      </c>
      <c r="F10" s="16" t="str">
        <f t="shared" si="2"/>
        <v/>
      </c>
      <c r="U10" s="17" t="str">
        <f t="shared" si="3"/>
        <v>0</v>
      </c>
    </row>
    <row r="11" ht="12.75" customHeight="1">
      <c r="A11" s="12">
        <v>1953.0</v>
      </c>
      <c r="B11" s="14">
        <v>0.0</v>
      </c>
      <c r="C11" s="14">
        <v>0.0</v>
      </c>
      <c r="D11" s="14">
        <v>0.0</v>
      </c>
      <c r="E11" s="14" t="str">
        <f t="shared" si="1"/>
        <v>!!!!!!!!!!</v>
      </c>
      <c r="F11" s="16" t="str">
        <f t="shared" si="2"/>
        <v/>
      </c>
      <c r="U11" s="17" t="str">
        <f t="shared" si="3"/>
        <v>0</v>
      </c>
    </row>
    <row r="12" ht="12.75" customHeight="1">
      <c r="A12" s="12">
        <v>1954.0</v>
      </c>
      <c r="B12" s="14">
        <v>0.0</v>
      </c>
      <c r="C12" s="14">
        <v>0.0</v>
      </c>
      <c r="D12" s="14">
        <v>0.0</v>
      </c>
      <c r="E12" s="14" t="str">
        <f t="shared" si="1"/>
        <v>!!!!!!!!!!</v>
      </c>
      <c r="F12" s="16" t="str">
        <f t="shared" si="2"/>
        <v/>
      </c>
      <c r="U12" s="17" t="str">
        <f t="shared" si="3"/>
        <v>0</v>
      </c>
    </row>
    <row r="13" ht="12.75" customHeight="1">
      <c r="A13" s="12">
        <v>1955.0</v>
      </c>
      <c r="B13" s="14">
        <v>0.0</v>
      </c>
      <c r="C13" s="14">
        <v>0.0</v>
      </c>
      <c r="D13" s="14" t="s">
        <v>9</v>
      </c>
      <c r="E13" s="14" t="str">
        <f t="shared" si="1"/>
        <v>!!!!!!!!!!</v>
      </c>
      <c r="F13" s="16" t="str">
        <f t="shared" si="2"/>
        <v/>
      </c>
      <c r="U13" s="17" t="str">
        <f t="shared" si="3"/>
        <v>0</v>
      </c>
    </row>
    <row r="14" ht="12.75" customHeight="1">
      <c r="A14" s="12">
        <v>1956.0</v>
      </c>
      <c r="B14" s="14">
        <v>0.0</v>
      </c>
      <c r="C14" s="14">
        <v>0.0</v>
      </c>
      <c r="D14" s="14" t="s">
        <v>9</v>
      </c>
      <c r="E14" s="14" t="str">
        <f t="shared" si="1"/>
        <v>!!!!!!!!!!</v>
      </c>
      <c r="F14" s="16" t="str">
        <f t="shared" si="2"/>
        <v/>
      </c>
      <c r="U14" s="17" t="str">
        <f t="shared" si="3"/>
        <v>0</v>
      </c>
    </row>
    <row r="15" ht="12.75" customHeight="1">
      <c r="A15" s="12">
        <v>1957.0</v>
      </c>
      <c r="B15" s="14">
        <v>1.0</v>
      </c>
      <c r="C15" s="14">
        <v>0.0</v>
      </c>
      <c r="D15" s="14" t="s">
        <v>9</v>
      </c>
      <c r="E15" s="14" t="str">
        <f t="shared" si="1"/>
        <v/>
      </c>
      <c r="F15" s="16" t="str">
        <f t="shared" si="2"/>
        <v/>
      </c>
      <c r="U15" s="17" t="str">
        <f t="shared" si="3"/>
        <v>0</v>
      </c>
    </row>
    <row r="16" ht="12.75" customHeight="1">
      <c r="A16" s="12">
        <v>1958.0</v>
      </c>
      <c r="B16" s="14">
        <v>0.0</v>
      </c>
      <c r="C16" s="14">
        <v>0.0</v>
      </c>
      <c r="D16" s="14" t="s">
        <v>9</v>
      </c>
      <c r="E16" s="14" t="str">
        <f t="shared" si="1"/>
        <v>!!!!!!!!!!</v>
      </c>
      <c r="F16" s="16" t="str">
        <f t="shared" si="2"/>
        <v/>
      </c>
      <c r="U16" s="17" t="str">
        <f t="shared" si="3"/>
        <v>0</v>
      </c>
    </row>
    <row r="17" ht="12.75" customHeight="1">
      <c r="A17" s="12">
        <v>1959.0</v>
      </c>
      <c r="B17" s="14">
        <v>0.0</v>
      </c>
      <c r="C17" s="14">
        <v>0.0</v>
      </c>
      <c r="D17" s="14" t="s">
        <v>9</v>
      </c>
      <c r="E17" s="14" t="str">
        <f t="shared" si="1"/>
        <v>!!!!!!!!!!</v>
      </c>
      <c r="F17" s="16" t="str">
        <f t="shared" si="2"/>
        <v/>
      </c>
      <c r="U17" s="17" t="str">
        <f t="shared" si="3"/>
        <v>0</v>
      </c>
    </row>
    <row r="18" ht="12.75" customHeight="1">
      <c r="A18" s="12">
        <v>1960.0</v>
      </c>
      <c r="B18" s="14">
        <v>0.0</v>
      </c>
      <c r="C18" s="14">
        <v>0.0</v>
      </c>
      <c r="D18" s="14" t="s">
        <v>9</v>
      </c>
      <c r="E18" s="14" t="str">
        <f t="shared" si="1"/>
        <v>!!!!!!!!!!</v>
      </c>
      <c r="F18" s="16" t="str">
        <f t="shared" si="2"/>
        <v/>
      </c>
      <c r="U18" s="17" t="str">
        <f t="shared" si="3"/>
        <v>0</v>
      </c>
    </row>
    <row r="19" ht="12.75" customHeight="1">
      <c r="A19" s="12">
        <v>1961.0</v>
      </c>
      <c r="B19" s="14">
        <v>0.0</v>
      </c>
      <c r="C19" s="14">
        <v>0.0</v>
      </c>
      <c r="D19" s="14" t="s">
        <v>9</v>
      </c>
      <c r="E19" s="14" t="str">
        <f t="shared" si="1"/>
        <v>!!!!!!!!!!</v>
      </c>
      <c r="F19" s="16" t="str">
        <f t="shared" si="2"/>
        <v/>
      </c>
      <c r="U19" s="17" t="str">
        <f t="shared" si="3"/>
        <v>0</v>
      </c>
    </row>
    <row r="20" ht="12.75" customHeight="1">
      <c r="A20" s="12">
        <v>1962.0</v>
      </c>
      <c r="B20" s="14">
        <v>0.0</v>
      </c>
      <c r="C20" s="14">
        <v>0.0</v>
      </c>
      <c r="D20" s="14" t="s">
        <v>9</v>
      </c>
      <c r="E20" s="14" t="str">
        <f t="shared" si="1"/>
        <v>!!!!!!!!!!</v>
      </c>
      <c r="F20" s="16" t="str">
        <f t="shared" si="2"/>
        <v/>
      </c>
      <c r="U20" s="17" t="str">
        <f t="shared" si="3"/>
        <v>0</v>
      </c>
    </row>
    <row r="21" ht="12.75" customHeight="1">
      <c r="A21" s="12">
        <v>1963.0</v>
      </c>
      <c r="B21" s="14">
        <v>0.0</v>
      </c>
      <c r="C21" s="14">
        <v>0.0</v>
      </c>
      <c r="D21" s="14" t="s">
        <v>9</v>
      </c>
      <c r="E21" s="14" t="str">
        <f t="shared" si="1"/>
        <v>!!!!!!!!!!</v>
      </c>
      <c r="F21" s="16" t="str">
        <f t="shared" si="2"/>
        <v/>
      </c>
      <c r="U21" s="17" t="str">
        <f t="shared" si="3"/>
        <v>0</v>
      </c>
    </row>
    <row r="22" ht="12.75" customHeight="1">
      <c r="A22" s="12">
        <v>1964.0</v>
      </c>
      <c r="B22" s="14">
        <v>0.0</v>
      </c>
      <c r="C22" s="14">
        <v>0.0</v>
      </c>
      <c r="D22" s="14" t="s">
        <v>9</v>
      </c>
      <c r="E22" s="14" t="str">
        <f t="shared" si="1"/>
        <v>!!!!!!!!!!</v>
      </c>
      <c r="F22" s="16" t="str">
        <f t="shared" si="2"/>
        <v/>
      </c>
      <c r="U22" s="17" t="str">
        <f t="shared" si="3"/>
        <v>0</v>
      </c>
    </row>
    <row r="23" ht="12.75" customHeight="1">
      <c r="A23" s="12">
        <v>1965.0</v>
      </c>
      <c r="B23" s="14">
        <v>0.0</v>
      </c>
      <c r="C23" s="14" t="s">
        <v>9</v>
      </c>
      <c r="D23" s="14" t="s">
        <v>9</v>
      </c>
      <c r="E23" s="14" t="str">
        <f t="shared" si="1"/>
        <v/>
      </c>
      <c r="F23" s="16" t="str">
        <f t="shared" si="2"/>
        <v/>
      </c>
      <c r="U23" s="17" t="str">
        <f t="shared" si="3"/>
        <v>2</v>
      </c>
    </row>
    <row r="24" ht="12.75" customHeight="1">
      <c r="A24" s="12">
        <v>1966.0</v>
      </c>
      <c r="B24" s="14">
        <v>1.0</v>
      </c>
      <c r="C24" s="14" t="s">
        <v>9</v>
      </c>
      <c r="D24" s="14" t="s">
        <v>9</v>
      </c>
      <c r="E24" s="14" t="str">
        <f t="shared" si="1"/>
        <v>OK</v>
      </c>
      <c r="F24" s="16" t="str">
        <f t="shared" si="2"/>
        <v/>
      </c>
      <c r="U24" s="17" t="str">
        <f t="shared" si="3"/>
        <v>2</v>
      </c>
    </row>
    <row r="25" ht="12.75" customHeight="1">
      <c r="A25" s="12">
        <v>1967.0</v>
      </c>
      <c r="B25" s="14">
        <v>0.0</v>
      </c>
      <c r="C25" s="14" t="s">
        <v>9</v>
      </c>
      <c r="D25" s="14" t="s">
        <v>9</v>
      </c>
      <c r="E25" s="14" t="str">
        <f t="shared" si="1"/>
        <v/>
      </c>
      <c r="F25" s="16" t="str">
        <f t="shared" si="2"/>
        <v/>
      </c>
      <c r="U25" s="17" t="str">
        <f t="shared" si="3"/>
        <v>2</v>
      </c>
    </row>
    <row r="26" ht="12.75" customHeight="1">
      <c r="A26" s="12">
        <v>1968.0</v>
      </c>
      <c r="B26" s="14" t="s">
        <v>9</v>
      </c>
      <c r="C26" s="14">
        <v>0.0</v>
      </c>
      <c r="D26" s="14">
        <v>0.0</v>
      </c>
      <c r="E26" s="13" t="s">
        <v>10</v>
      </c>
      <c r="F26" s="16" t="str">
        <f t="shared" si="2"/>
        <v/>
      </c>
      <c r="U26" s="17" t="str">
        <f t="shared" si="3"/>
        <v>0</v>
      </c>
    </row>
    <row r="27" ht="12.75" customHeight="1">
      <c r="A27" s="12">
        <v>1969.0</v>
      </c>
      <c r="B27" s="14" t="s">
        <v>9</v>
      </c>
      <c r="C27" s="14">
        <v>0.0</v>
      </c>
      <c r="D27" s="14">
        <v>0.0</v>
      </c>
      <c r="E27" s="14" t="str">
        <f t="shared" ref="E27:E76" si="4">IF(OR(AND(B27&gt;0,U27="2"),AND(B27="-",U27="2")),"OK",IF(OR(AND(B27 = 0,U27 ="0"),AND(U27 = "0",B27="-")),"!!!!!!!!!!",""))</f>
        <v>!!!!!!!!!!</v>
      </c>
      <c r="F27" s="16" t="str">
        <f t="shared" si="2"/>
        <v/>
      </c>
      <c r="U27" s="17" t="str">
        <f t="shared" si="3"/>
        <v>0</v>
      </c>
    </row>
    <row r="28" ht="12.75" customHeight="1">
      <c r="A28" s="12">
        <v>1970.0</v>
      </c>
      <c r="B28" s="14" t="s">
        <v>9</v>
      </c>
      <c r="C28" s="14">
        <v>0.0</v>
      </c>
      <c r="D28" s="14">
        <v>0.0</v>
      </c>
      <c r="E28" s="14" t="str">
        <f t="shared" si="4"/>
        <v>!!!!!!!!!!</v>
      </c>
      <c r="F28" s="16" t="str">
        <f t="shared" si="2"/>
        <v/>
      </c>
      <c r="U28" s="17" t="str">
        <f t="shared" si="3"/>
        <v>0</v>
      </c>
    </row>
    <row r="29" ht="12.75" customHeight="1">
      <c r="A29" s="12">
        <v>1971.0</v>
      </c>
      <c r="B29" s="14">
        <v>0.0</v>
      </c>
      <c r="C29" s="14">
        <v>0.0</v>
      </c>
      <c r="D29" s="14" t="s">
        <v>9</v>
      </c>
      <c r="E29" s="14" t="str">
        <f t="shared" si="4"/>
        <v>!!!!!!!!!!</v>
      </c>
      <c r="F29" s="16" t="str">
        <f t="shared" si="2"/>
        <v/>
      </c>
      <c r="U29" s="17" t="str">
        <f t="shared" si="3"/>
        <v>0</v>
      </c>
    </row>
    <row r="30" ht="12.75" customHeight="1">
      <c r="A30" s="12">
        <v>1972.0</v>
      </c>
      <c r="B30" s="14">
        <v>0.0</v>
      </c>
      <c r="C30" s="14">
        <v>0.0</v>
      </c>
      <c r="D30" s="14" t="s">
        <v>9</v>
      </c>
      <c r="E30" s="14" t="str">
        <f t="shared" si="4"/>
        <v>!!!!!!!!!!</v>
      </c>
      <c r="F30" s="16" t="str">
        <f t="shared" si="2"/>
        <v/>
      </c>
      <c r="U30" s="17" t="str">
        <f t="shared" si="3"/>
        <v>0</v>
      </c>
    </row>
    <row r="31" ht="12.75" customHeight="1">
      <c r="A31" s="12">
        <v>1973.0</v>
      </c>
      <c r="B31" s="14">
        <v>0.0</v>
      </c>
      <c r="C31" s="14">
        <v>0.0</v>
      </c>
      <c r="D31" s="14" t="s">
        <v>9</v>
      </c>
      <c r="E31" s="14" t="str">
        <f t="shared" si="4"/>
        <v>!!!!!!!!!!</v>
      </c>
      <c r="F31" s="16" t="str">
        <f t="shared" si="2"/>
        <v/>
      </c>
      <c r="U31" s="17" t="str">
        <f t="shared" si="3"/>
        <v>0</v>
      </c>
    </row>
    <row r="32" ht="12.75" customHeight="1">
      <c r="A32" s="12">
        <v>1974.0</v>
      </c>
      <c r="B32" s="14">
        <v>0.0</v>
      </c>
      <c r="C32" s="14">
        <v>0.0</v>
      </c>
      <c r="D32" s="14" t="s">
        <v>9</v>
      </c>
      <c r="E32" s="14" t="str">
        <f t="shared" si="4"/>
        <v>!!!!!!!!!!</v>
      </c>
      <c r="F32" s="16" t="str">
        <f t="shared" si="2"/>
        <v/>
      </c>
      <c r="U32" s="17" t="str">
        <f t="shared" si="3"/>
        <v>0</v>
      </c>
    </row>
    <row r="33" ht="12.75" customHeight="1">
      <c r="A33" s="12">
        <v>1975.0</v>
      </c>
      <c r="B33" s="14">
        <v>0.0</v>
      </c>
      <c r="C33" s="14">
        <v>1.0</v>
      </c>
      <c r="D33" s="14" t="s">
        <v>9</v>
      </c>
      <c r="E33" s="14" t="str">
        <f t="shared" si="4"/>
        <v/>
      </c>
      <c r="F33" s="16" t="str">
        <f t="shared" si="2"/>
        <v/>
      </c>
      <c r="U33" s="17" t="str">
        <f t="shared" si="3"/>
        <v>2</v>
      </c>
    </row>
    <row r="34" ht="12.75" customHeight="1">
      <c r="A34" s="12">
        <v>1976.0</v>
      </c>
      <c r="B34" s="14">
        <v>0.0</v>
      </c>
      <c r="C34" s="14">
        <v>0.0</v>
      </c>
      <c r="D34" s="14" t="s">
        <v>9</v>
      </c>
      <c r="E34" s="14" t="str">
        <f t="shared" si="4"/>
        <v>!!!!!!!!!!</v>
      </c>
      <c r="F34" s="16" t="str">
        <f t="shared" si="2"/>
        <v/>
      </c>
      <c r="U34" s="17" t="str">
        <f t="shared" si="3"/>
        <v>0</v>
      </c>
    </row>
    <row r="35" ht="12.75" customHeight="1">
      <c r="A35" s="12">
        <v>1977.0</v>
      </c>
      <c r="B35" s="13">
        <v>1.0</v>
      </c>
      <c r="C35" s="14">
        <v>0.0</v>
      </c>
      <c r="D35" s="14" t="s">
        <v>9</v>
      </c>
      <c r="E35" s="14" t="str">
        <f t="shared" si="4"/>
        <v/>
      </c>
      <c r="F35" s="16" t="str">
        <f t="shared" si="2"/>
        <v/>
      </c>
      <c r="U35" s="17" t="str">
        <f t="shared" si="3"/>
        <v>0</v>
      </c>
    </row>
    <row r="36" ht="12.75" customHeight="1">
      <c r="A36" s="12">
        <v>1978.0</v>
      </c>
      <c r="B36" s="14">
        <v>0.0</v>
      </c>
      <c r="C36" s="14">
        <v>0.0</v>
      </c>
      <c r="D36" s="14" t="s">
        <v>9</v>
      </c>
      <c r="E36" s="14" t="str">
        <f t="shared" si="4"/>
        <v>!!!!!!!!!!</v>
      </c>
      <c r="F36" s="16" t="str">
        <f t="shared" si="2"/>
        <v/>
      </c>
      <c r="U36" s="17" t="str">
        <f t="shared" si="3"/>
        <v>0</v>
      </c>
    </row>
    <row r="37" ht="12.75" customHeight="1">
      <c r="A37" s="12">
        <v>1979.0</v>
      </c>
      <c r="B37" s="14">
        <v>0.0</v>
      </c>
      <c r="C37" s="14">
        <v>0.0</v>
      </c>
      <c r="D37" s="14" t="s">
        <v>9</v>
      </c>
      <c r="E37" s="14" t="str">
        <f t="shared" si="4"/>
        <v>!!!!!!!!!!</v>
      </c>
      <c r="F37" s="16" t="str">
        <f t="shared" si="2"/>
        <v/>
      </c>
      <c r="U37" s="17" t="str">
        <f t="shared" si="3"/>
        <v>0</v>
      </c>
    </row>
    <row r="38" ht="12.75" customHeight="1">
      <c r="A38" s="12">
        <v>1980.0</v>
      </c>
      <c r="B38" s="14">
        <v>1.0</v>
      </c>
      <c r="C38" s="14">
        <v>0.0</v>
      </c>
      <c r="D38" s="14" t="s">
        <v>9</v>
      </c>
      <c r="E38" s="14" t="str">
        <f t="shared" si="4"/>
        <v/>
      </c>
      <c r="F38" s="16" t="str">
        <f t="shared" si="2"/>
        <v/>
      </c>
      <c r="U38" s="17" t="str">
        <f t="shared" si="3"/>
        <v>0</v>
      </c>
    </row>
    <row r="39" ht="12.75" customHeight="1">
      <c r="A39" s="12">
        <v>1981.0</v>
      </c>
      <c r="B39" s="14">
        <v>0.0</v>
      </c>
      <c r="C39" s="14">
        <v>0.0</v>
      </c>
      <c r="D39" s="14" t="s">
        <v>9</v>
      </c>
      <c r="E39" s="14" t="str">
        <f t="shared" si="4"/>
        <v>!!!!!!!!!!</v>
      </c>
      <c r="F39" s="16" t="str">
        <f t="shared" si="2"/>
        <v/>
      </c>
      <c r="U39" s="17" t="str">
        <f t="shared" si="3"/>
        <v>0</v>
      </c>
    </row>
    <row r="40" ht="12.75" customHeight="1">
      <c r="A40" s="12">
        <v>1982.0</v>
      </c>
      <c r="B40" s="14">
        <v>0.0</v>
      </c>
      <c r="C40" s="14">
        <v>0.0</v>
      </c>
      <c r="D40" s="14" t="s">
        <v>9</v>
      </c>
      <c r="E40" s="14" t="str">
        <f t="shared" si="4"/>
        <v>!!!!!!!!!!</v>
      </c>
      <c r="F40" s="16" t="str">
        <f t="shared" si="2"/>
        <v/>
      </c>
      <c r="U40" s="17" t="str">
        <f t="shared" si="3"/>
        <v>0</v>
      </c>
    </row>
    <row r="41" ht="12.75" customHeight="1">
      <c r="A41" s="12">
        <v>1983.0</v>
      </c>
      <c r="B41" s="14">
        <v>1.0</v>
      </c>
      <c r="C41" s="14">
        <v>0.0</v>
      </c>
      <c r="D41" s="14" t="s">
        <v>9</v>
      </c>
      <c r="E41" s="14" t="str">
        <f t="shared" si="4"/>
        <v/>
      </c>
      <c r="F41" s="16" t="str">
        <f t="shared" si="2"/>
        <v/>
      </c>
      <c r="U41" s="17" t="str">
        <f t="shared" si="3"/>
        <v>0</v>
      </c>
    </row>
    <row r="42" ht="12.75" customHeight="1">
      <c r="A42" s="12">
        <v>1984.0</v>
      </c>
      <c r="B42" s="14">
        <v>1.0</v>
      </c>
      <c r="C42" s="14">
        <v>0.0</v>
      </c>
      <c r="D42" s="14" t="s">
        <v>9</v>
      </c>
      <c r="E42" s="14" t="str">
        <f t="shared" si="4"/>
        <v/>
      </c>
      <c r="F42" s="16" t="str">
        <f t="shared" si="2"/>
        <v/>
      </c>
      <c r="U42" s="17" t="str">
        <f t="shared" si="3"/>
        <v>0</v>
      </c>
    </row>
    <row r="43" ht="12.75" customHeight="1">
      <c r="A43" s="12">
        <v>1985.0</v>
      </c>
      <c r="B43" s="14">
        <v>0.0</v>
      </c>
      <c r="C43" s="14">
        <v>0.0</v>
      </c>
      <c r="D43" s="14" t="s">
        <v>9</v>
      </c>
      <c r="E43" s="14" t="str">
        <f t="shared" si="4"/>
        <v>!!!!!!!!!!</v>
      </c>
      <c r="F43" s="16" t="str">
        <f t="shared" si="2"/>
        <v/>
      </c>
      <c r="U43" s="17" t="str">
        <f t="shared" si="3"/>
        <v>0</v>
      </c>
    </row>
    <row r="44" ht="12.75" customHeight="1">
      <c r="A44" s="12">
        <v>1986.0</v>
      </c>
      <c r="B44" s="14">
        <v>1.0</v>
      </c>
      <c r="C44" s="14">
        <v>0.0</v>
      </c>
      <c r="D44" s="14" t="s">
        <v>9</v>
      </c>
      <c r="E44" s="14" t="str">
        <f t="shared" si="4"/>
        <v/>
      </c>
      <c r="F44" s="16" t="str">
        <f t="shared" si="2"/>
        <v/>
      </c>
      <c r="U44" s="17" t="str">
        <f t="shared" si="3"/>
        <v>0</v>
      </c>
    </row>
    <row r="45" ht="12.75" customHeight="1">
      <c r="A45" s="12">
        <v>1987.0</v>
      </c>
      <c r="B45" s="14">
        <v>0.0</v>
      </c>
      <c r="C45" s="14">
        <v>0.0</v>
      </c>
      <c r="D45" s="14" t="s">
        <v>9</v>
      </c>
      <c r="E45" s="14" t="str">
        <f t="shared" si="4"/>
        <v>!!!!!!!!!!</v>
      </c>
      <c r="F45" s="16" t="str">
        <f t="shared" si="2"/>
        <v/>
      </c>
      <c r="U45" s="17" t="str">
        <f t="shared" si="3"/>
        <v>0</v>
      </c>
    </row>
    <row r="46" ht="12.75" customHeight="1">
      <c r="A46" s="12">
        <v>1988.0</v>
      </c>
      <c r="B46" s="14">
        <v>0.0</v>
      </c>
      <c r="C46" s="14">
        <v>0.0</v>
      </c>
      <c r="D46" s="14" t="s">
        <v>9</v>
      </c>
      <c r="E46" s="14" t="str">
        <f t="shared" si="4"/>
        <v>!!!!!!!!!!</v>
      </c>
      <c r="F46" s="16" t="str">
        <f t="shared" si="2"/>
        <v/>
      </c>
      <c r="U46" s="17" t="str">
        <f t="shared" si="3"/>
        <v>0</v>
      </c>
    </row>
    <row r="47" ht="12.75" customHeight="1">
      <c r="A47" s="12">
        <v>1989.0</v>
      </c>
      <c r="B47" s="14">
        <v>0.0</v>
      </c>
      <c r="C47" s="14">
        <v>0.0</v>
      </c>
      <c r="D47" s="14" t="s">
        <v>9</v>
      </c>
      <c r="E47" s="14" t="str">
        <f t="shared" si="4"/>
        <v>!!!!!!!!!!</v>
      </c>
      <c r="F47" s="16" t="str">
        <f t="shared" si="2"/>
        <v/>
      </c>
      <c r="U47" s="17" t="str">
        <f t="shared" si="3"/>
        <v>0</v>
      </c>
    </row>
    <row r="48" ht="12.75" customHeight="1">
      <c r="A48" s="12">
        <v>1990.0</v>
      </c>
      <c r="B48" s="14">
        <v>0.0</v>
      </c>
      <c r="C48" s="14">
        <v>1.0</v>
      </c>
      <c r="D48" s="14" t="s">
        <v>9</v>
      </c>
      <c r="E48" s="14" t="str">
        <f t="shared" si="4"/>
        <v/>
      </c>
      <c r="F48" s="16" t="str">
        <f t="shared" si="2"/>
        <v/>
      </c>
      <c r="U48" s="17" t="str">
        <f t="shared" si="3"/>
        <v>2</v>
      </c>
    </row>
    <row r="49" ht="12.75" customHeight="1">
      <c r="A49" s="12">
        <v>1991.0</v>
      </c>
      <c r="B49" s="14">
        <v>0.0</v>
      </c>
      <c r="C49" s="14">
        <v>0.0</v>
      </c>
      <c r="D49" s="14" t="s">
        <v>9</v>
      </c>
      <c r="E49" s="14" t="str">
        <f t="shared" si="4"/>
        <v>!!!!!!!!!!</v>
      </c>
      <c r="F49" s="16" t="str">
        <f t="shared" si="2"/>
        <v/>
      </c>
      <c r="U49" s="17" t="str">
        <f t="shared" si="3"/>
        <v>0</v>
      </c>
    </row>
    <row r="50" ht="12.75" customHeight="1">
      <c r="A50" s="12">
        <v>1992.0</v>
      </c>
      <c r="B50" s="14">
        <v>0.0</v>
      </c>
      <c r="C50" s="14">
        <v>0.0</v>
      </c>
      <c r="D50" s="14" t="s">
        <v>9</v>
      </c>
      <c r="E50" s="14" t="str">
        <f t="shared" si="4"/>
        <v>!!!!!!!!!!</v>
      </c>
      <c r="F50" s="16" t="str">
        <f t="shared" si="2"/>
        <v/>
      </c>
      <c r="U50" s="17" t="str">
        <f t="shared" si="3"/>
        <v>0</v>
      </c>
    </row>
    <row r="51" ht="12.75" customHeight="1">
      <c r="A51" s="12">
        <v>1993.0</v>
      </c>
      <c r="B51" s="14">
        <v>0.0</v>
      </c>
      <c r="C51" s="14">
        <v>0.0</v>
      </c>
      <c r="D51" s="14" t="s">
        <v>9</v>
      </c>
      <c r="E51" s="14" t="str">
        <f t="shared" si="4"/>
        <v>!!!!!!!!!!</v>
      </c>
      <c r="F51" s="16" t="str">
        <f t="shared" si="2"/>
        <v/>
      </c>
      <c r="U51" s="17" t="str">
        <f t="shared" si="3"/>
        <v>0</v>
      </c>
    </row>
    <row r="52" ht="12.75" customHeight="1">
      <c r="A52" s="12">
        <v>1994.0</v>
      </c>
      <c r="B52" s="14">
        <v>0.0</v>
      </c>
      <c r="C52" s="13">
        <v>1.0</v>
      </c>
      <c r="D52" s="14" t="s">
        <v>9</v>
      </c>
      <c r="E52" s="14" t="str">
        <f t="shared" si="4"/>
        <v/>
      </c>
      <c r="F52" s="16" t="str">
        <f t="shared" si="2"/>
        <v/>
      </c>
      <c r="U52" s="17" t="str">
        <f t="shared" si="3"/>
        <v>2</v>
      </c>
    </row>
    <row r="53" ht="12.75" customHeight="1">
      <c r="A53" s="12">
        <v>1995.0</v>
      </c>
      <c r="B53" s="14">
        <v>1.0</v>
      </c>
      <c r="C53" s="14">
        <v>0.0</v>
      </c>
      <c r="D53" s="14" t="s">
        <v>9</v>
      </c>
      <c r="E53" s="14" t="str">
        <f t="shared" si="4"/>
        <v/>
      </c>
      <c r="F53" s="16" t="str">
        <f t="shared" si="2"/>
        <v/>
      </c>
      <c r="U53" s="17" t="str">
        <f t="shared" si="3"/>
        <v>0</v>
      </c>
    </row>
    <row r="54" ht="12.75" customHeight="1">
      <c r="A54" s="12">
        <v>1996.0</v>
      </c>
      <c r="B54" s="14">
        <v>0.0</v>
      </c>
      <c r="C54" s="14">
        <v>0.0</v>
      </c>
      <c r="D54" s="14" t="s">
        <v>9</v>
      </c>
      <c r="E54" s="14" t="str">
        <f t="shared" si="4"/>
        <v>!!!!!!!!!!</v>
      </c>
      <c r="F54" s="16" t="str">
        <f t="shared" si="2"/>
        <v/>
      </c>
      <c r="U54" s="17" t="str">
        <f t="shared" si="3"/>
        <v>0</v>
      </c>
    </row>
    <row r="55" ht="12.75" customHeight="1">
      <c r="A55" s="12">
        <v>1997.0</v>
      </c>
      <c r="B55" s="14">
        <v>0.0</v>
      </c>
      <c r="C55" s="14">
        <v>0.0</v>
      </c>
      <c r="D55" s="14" t="s">
        <v>9</v>
      </c>
      <c r="E55" s="14" t="str">
        <f t="shared" si="4"/>
        <v>!!!!!!!!!!</v>
      </c>
      <c r="F55" s="16" t="str">
        <f t="shared" si="2"/>
        <v/>
      </c>
      <c r="U55" s="17" t="str">
        <f t="shared" si="3"/>
        <v>0</v>
      </c>
    </row>
    <row r="56" ht="12.75" customHeight="1">
      <c r="A56" s="12">
        <v>1998.0</v>
      </c>
      <c r="B56" s="14">
        <v>0.0</v>
      </c>
      <c r="C56" s="14">
        <v>0.0</v>
      </c>
      <c r="D56" s="14" t="s">
        <v>9</v>
      </c>
      <c r="E56" s="14" t="str">
        <f t="shared" si="4"/>
        <v>!!!!!!!!!!</v>
      </c>
      <c r="F56" s="16" t="str">
        <f t="shared" si="2"/>
        <v/>
      </c>
      <c r="U56" s="17" t="str">
        <f t="shared" si="3"/>
        <v>0</v>
      </c>
    </row>
    <row r="57" ht="12.75" customHeight="1">
      <c r="A57" s="12">
        <v>1999.0</v>
      </c>
      <c r="B57" s="14">
        <v>0.0</v>
      </c>
      <c r="C57" s="14">
        <v>0.0</v>
      </c>
      <c r="D57" s="14" t="s">
        <v>9</v>
      </c>
      <c r="E57" s="14" t="str">
        <f t="shared" si="4"/>
        <v>!!!!!!!!!!</v>
      </c>
      <c r="F57" s="16" t="str">
        <f t="shared" si="2"/>
        <v/>
      </c>
      <c r="U57" s="17" t="str">
        <f t="shared" si="3"/>
        <v>0</v>
      </c>
    </row>
    <row r="58" ht="12.75" customHeight="1">
      <c r="A58" s="12">
        <v>2000.0</v>
      </c>
      <c r="B58" s="14">
        <v>0.0</v>
      </c>
      <c r="C58" s="14">
        <v>1.0</v>
      </c>
      <c r="D58" s="14" t="s">
        <v>9</v>
      </c>
      <c r="E58" s="14" t="str">
        <f t="shared" si="4"/>
        <v/>
      </c>
      <c r="F58" s="16" t="str">
        <f t="shared" si="2"/>
        <v/>
      </c>
      <c r="U58" s="17" t="str">
        <f t="shared" si="3"/>
        <v>2</v>
      </c>
    </row>
    <row r="59" ht="12.75" customHeight="1">
      <c r="A59" s="12">
        <v>2001.0</v>
      </c>
      <c r="B59" s="14">
        <v>2.0</v>
      </c>
      <c r="C59" s="14">
        <v>0.0</v>
      </c>
      <c r="D59" s="14" t="s">
        <v>9</v>
      </c>
      <c r="E59" s="14" t="str">
        <f t="shared" si="4"/>
        <v/>
      </c>
      <c r="F59" s="16" t="str">
        <f t="shared" si="2"/>
        <v>Есть на обмен</v>
      </c>
      <c r="U59" s="17" t="str">
        <f t="shared" si="3"/>
        <v>0</v>
      </c>
    </row>
    <row r="60" ht="12.75" customHeight="1">
      <c r="A60" s="12">
        <v>2002.0</v>
      </c>
      <c r="B60" s="14">
        <v>0.0</v>
      </c>
      <c r="C60" s="14">
        <v>0.0</v>
      </c>
      <c r="D60" s="14" t="s">
        <v>9</v>
      </c>
      <c r="E60" s="14" t="str">
        <f t="shared" si="4"/>
        <v>!!!!!!!!!!</v>
      </c>
      <c r="F60" s="16" t="str">
        <f t="shared" si="2"/>
        <v/>
      </c>
      <c r="U60" s="17" t="str">
        <f t="shared" si="3"/>
        <v>0</v>
      </c>
    </row>
    <row r="61" ht="12.75" customHeight="1">
      <c r="A61" s="12">
        <v>2003.0</v>
      </c>
      <c r="B61" s="14">
        <v>0.0</v>
      </c>
      <c r="C61" s="14">
        <v>0.0</v>
      </c>
      <c r="D61" s="14" t="s">
        <v>9</v>
      </c>
      <c r="E61" s="14" t="str">
        <f t="shared" si="4"/>
        <v>!!!!!!!!!!</v>
      </c>
      <c r="F61" s="16" t="str">
        <f t="shared" si="2"/>
        <v/>
      </c>
      <c r="U61" s="17" t="str">
        <f t="shared" si="3"/>
        <v>0</v>
      </c>
    </row>
    <row r="62" ht="12.75" customHeight="1">
      <c r="A62" s="12">
        <v>2004.0</v>
      </c>
      <c r="B62" s="14" t="s">
        <v>9</v>
      </c>
      <c r="C62" s="14" t="s">
        <v>9</v>
      </c>
      <c r="D62" s="14" t="s">
        <v>9</v>
      </c>
      <c r="E62" s="14" t="str">
        <f t="shared" si="4"/>
        <v>OK</v>
      </c>
      <c r="F62" s="16" t="str">
        <f t="shared" si="2"/>
        <v/>
      </c>
      <c r="U62" s="17" t="str">
        <f t="shared" si="3"/>
        <v>2</v>
      </c>
    </row>
    <row r="63" ht="12.75" customHeight="1">
      <c r="A63" s="12">
        <v>2005.0</v>
      </c>
      <c r="B63" s="14" t="s">
        <v>9</v>
      </c>
      <c r="C63" s="14" t="s">
        <v>9</v>
      </c>
      <c r="D63" s="14" t="s">
        <v>9</v>
      </c>
      <c r="E63" s="14" t="str">
        <f t="shared" si="4"/>
        <v>OK</v>
      </c>
      <c r="F63" s="16" t="str">
        <f t="shared" si="2"/>
        <v/>
      </c>
      <c r="U63" s="17" t="str">
        <f t="shared" si="3"/>
        <v>2</v>
      </c>
    </row>
    <row r="64" ht="12.75" customHeight="1">
      <c r="A64" s="12">
        <v>2006.0</v>
      </c>
      <c r="B64" s="14">
        <v>0.0</v>
      </c>
      <c r="C64" s="14">
        <v>0.0</v>
      </c>
      <c r="D64" s="14" t="s">
        <v>9</v>
      </c>
      <c r="E64" s="14" t="str">
        <f t="shared" si="4"/>
        <v>!!!!!!!!!!</v>
      </c>
      <c r="F64" s="16" t="str">
        <f t="shared" si="2"/>
        <v/>
      </c>
      <c r="U64" s="17" t="str">
        <f t="shared" si="3"/>
        <v>0</v>
      </c>
    </row>
    <row r="65" ht="12.75" customHeight="1">
      <c r="A65" s="12">
        <v>2007.0</v>
      </c>
      <c r="B65" s="14">
        <v>0.0</v>
      </c>
      <c r="C65" s="14">
        <v>1.0</v>
      </c>
      <c r="D65" s="14" t="s">
        <v>9</v>
      </c>
      <c r="E65" s="14" t="str">
        <f t="shared" si="4"/>
        <v/>
      </c>
      <c r="F65" s="16" t="str">
        <f t="shared" si="2"/>
        <v/>
      </c>
      <c r="U65" s="17" t="str">
        <f t="shared" si="3"/>
        <v>2</v>
      </c>
    </row>
    <row r="66" ht="12.75" customHeight="1">
      <c r="A66" s="12">
        <v>2008.0</v>
      </c>
      <c r="B66" s="14">
        <v>1.0</v>
      </c>
      <c r="C66" s="14">
        <v>2.0</v>
      </c>
      <c r="D66" s="14" t="s">
        <v>9</v>
      </c>
      <c r="E66" s="14" t="str">
        <f t="shared" si="4"/>
        <v>OK</v>
      </c>
      <c r="F66" s="16" t="str">
        <f t="shared" si="2"/>
        <v>Есть на обмен</v>
      </c>
      <c r="U66" s="17" t="str">
        <f t="shared" si="3"/>
        <v>2</v>
      </c>
    </row>
    <row r="67" ht="12.75" customHeight="1">
      <c r="A67" s="12">
        <v>2009.0</v>
      </c>
      <c r="B67" s="14">
        <v>0.0</v>
      </c>
      <c r="C67" s="14">
        <v>0.0</v>
      </c>
      <c r="D67" s="14" t="s">
        <v>9</v>
      </c>
      <c r="E67" s="14" t="str">
        <f t="shared" si="4"/>
        <v>!!!!!!!!!!</v>
      </c>
      <c r="F67" s="16" t="str">
        <f t="shared" si="2"/>
        <v/>
      </c>
      <c r="U67" s="17" t="str">
        <f t="shared" si="3"/>
        <v>0</v>
      </c>
    </row>
    <row r="68" ht="12.75" customHeight="1">
      <c r="A68" s="12">
        <v>2010.0</v>
      </c>
      <c r="B68" s="14">
        <v>0.0</v>
      </c>
      <c r="C68" s="14">
        <v>0.0</v>
      </c>
      <c r="D68" s="14" t="s">
        <v>9</v>
      </c>
      <c r="E68" s="14" t="str">
        <f t="shared" si="4"/>
        <v>!!!!!!!!!!</v>
      </c>
      <c r="F68" s="16" t="str">
        <f t="shared" si="2"/>
        <v/>
      </c>
      <c r="U68" s="17" t="str">
        <f t="shared" si="3"/>
        <v>0</v>
      </c>
    </row>
    <row r="69" ht="12.75" customHeight="1">
      <c r="A69" s="12">
        <v>2011.0</v>
      </c>
      <c r="B69" s="14">
        <v>1.0</v>
      </c>
      <c r="C69" s="14">
        <v>0.0</v>
      </c>
      <c r="D69" s="14" t="s">
        <v>9</v>
      </c>
      <c r="E69" s="14" t="str">
        <f t="shared" si="4"/>
        <v/>
      </c>
      <c r="F69" s="16" t="str">
        <f t="shared" si="2"/>
        <v/>
      </c>
      <c r="U69" s="17" t="str">
        <f t="shared" si="3"/>
        <v>0</v>
      </c>
    </row>
    <row r="70" ht="12.75" customHeight="1">
      <c r="A70" s="12">
        <v>2012.0</v>
      </c>
      <c r="B70" s="14">
        <v>0.0</v>
      </c>
      <c r="C70" s="14">
        <v>0.0</v>
      </c>
      <c r="D70" s="14" t="s">
        <v>9</v>
      </c>
      <c r="E70" s="14" t="str">
        <f t="shared" si="4"/>
        <v>!!!!!!!!!!</v>
      </c>
      <c r="F70" s="16" t="str">
        <f t="shared" si="2"/>
        <v/>
      </c>
      <c r="U70" s="17" t="str">
        <f t="shared" si="3"/>
        <v>0</v>
      </c>
    </row>
    <row r="71" ht="12.75" customHeight="1">
      <c r="A71" s="12">
        <v>2013.0</v>
      </c>
      <c r="B71" s="14">
        <v>0.0</v>
      </c>
      <c r="C71" s="14">
        <v>0.0</v>
      </c>
      <c r="D71" s="14" t="s">
        <v>9</v>
      </c>
      <c r="E71" s="14" t="str">
        <f t="shared" si="4"/>
        <v>!!!!!!!!!!</v>
      </c>
      <c r="F71" s="16" t="str">
        <f t="shared" si="2"/>
        <v/>
      </c>
      <c r="U71" s="17" t="str">
        <f t="shared" si="3"/>
        <v>0</v>
      </c>
    </row>
    <row r="72" ht="12.75" customHeight="1">
      <c r="A72" s="12">
        <v>2014.0</v>
      </c>
      <c r="B72" s="14">
        <v>0.0</v>
      </c>
      <c r="C72" s="14">
        <v>0.0</v>
      </c>
      <c r="D72" s="14" t="s">
        <v>9</v>
      </c>
      <c r="E72" s="14" t="str">
        <f t="shared" si="4"/>
        <v>!!!!!!!!!!</v>
      </c>
      <c r="F72" s="16" t="str">
        <f t="shared" si="2"/>
        <v/>
      </c>
      <c r="U72" s="17" t="str">
        <f t="shared" si="3"/>
        <v>0</v>
      </c>
    </row>
    <row r="73" ht="14.25" customHeight="1">
      <c r="A73" s="12">
        <v>2015.0</v>
      </c>
      <c r="B73" s="14">
        <v>0.0</v>
      </c>
      <c r="C73" s="14">
        <v>0.0</v>
      </c>
      <c r="D73" s="14" t="s">
        <v>9</v>
      </c>
      <c r="E73" s="14" t="str">
        <f t="shared" si="4"/>
        <v/>
      </c>
    </row>
    <row r="74" ht="14.25" customHeight="1">
      <c r="A74" s="12">
        <v>2016.0</v>
      </c>
      <c r="B74" s="14">
        <v>0.0</v>
      </c>
      <c r="C74" s="14">
        <v>0.0</v>
      </c>
      <c r="D74" s="14" t="s">
        <v>9</v>
      </c>
      <c r="E74" s="14" t="str">
        <f t="shared" si="4"/>
        <v/>
      </c>
    </row>
    <row r="75" ht="14.25" customHeight="1">
      <c r="A75" s="12">
        <v>2017.0</v>
      </c>
      <c r="B75" s="13">
        <v>1.0</v>
      </c>
      <c r="C75" s="14">
        <v>0.0</v>
      </c>
      <c r="D75" s="14" t="s">
        <v>9</v>
      </c>
      <c r="E75" s="14" t="str">
        <f t="shared" si="4"/>
        <v/>
      </c>
    </row>
    <row r="76" ht="14.25" customHeight="1">
      <c r="A76" s="12">
        <v>2018.0</v>
      </c>
      <c r="B76" s="14">
        <v>0.0</v>
      </c>
      <c r="C76" s="14">
        <v>0.0</v>
      </c>
      <c r="D76" s="14" t="s">
        <v>9</v>
      </c>
      <c r="E76" s="14" t="str">
        <f t="shared" si="4"/>
        <v/>
      </c>
    </row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D1"/>
    <mergeCell ref="A1:A2"/>
    <mergeCell ref="E1:E2"/>
  </mergeCells>
  <conditionalFormatting sqref="C26:D28 B29:C61">
    <cfRule type="cellIs" dxfId="0" priority="1" operator="equal">
      <formula>0</formula>
    </cfRule>
  </conditionalFormatting>
  <conditionalFormatting sqref="C26:D28 B29:C61">
    <cfRule type="cellIs" dxfId="1" priority="2" operator="greaterThan">
      <formula>0</formula>
    </cfRule>
  </conditionalFormatting>
  <conditionalFormatting sqref="B64:C76">
    <cfRule type="cellIs" dxfId="0" priority="3" operator="equal">
      <formula>0</formula>
    </cfRule>
  </conditionalFormatting>
  <conditionalFormatting sqref="B64:C76">
    <cfRule type="cellIs" dxfId="1" priority="4" operator="greaterThan">
      <formula>0</formula>
    </cfRule>
  </conditionalFormatting>
  <conditionalFormatting sqref="E3:E76">
    <cfRule type="containsText" dxfId="2" priority="5" operator="containsText" text="!">
      <formula>NOT(ISERROR(SEARCH(("!"),(E3))))</formula>
    </cfRule>
  </conditionalFormatting>
  <conditionalFormatting sqref="E3:E76">
    <cfRule type="containsBlanks" dxfId="3" priority="6">
      <formula>LEN(TRIM(E3))=0</formula>
    </cfRule>
  </conditionalFormatting>
  <conditionalFormatting sqref="E3:E76">
    <cfRule type="notContainsBlanks" dxfId="4" priority="7">
      <formula>LEN(TRIM(E3))&gt;0</formula>
    </cfRule>
  </conditionalFormatting>
  <conditionalFormatting sqref="B3:D76">
    <cfRule type="containsText" dxfId="5" priority="8" operator="containsText" text="*-">
      <formula>NOT(ISERROR(SEARCH(("*-"),(B3))))</formula>
    </cfRule>
  </conditionalFormatting>
  <conditionalFormatting sqref="B3:D76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4.43" defaultRowHeight="15.0"/>
  <cols>
    <col customWidth="1" min="1" max="1" width="5.0"/>
    <col customWidth="1" min="2" max="4" width="3.86"/>
    <col customWidth="1" min="5" max="5" width="9.43"/>
    <col customWidth="1" min="6" max="6" width="14.0"/>
    <col customWidth="1" min="7" max="26" width="8.71"/>
  </cols>
  <sheetData>
    <row r="1" ht="12.75" customHeight="1">
      <c r="A1" s="1" t="s">
        <v>0</v>
      </c>
      <c r="B1" s="2" t="s">
        <v>3</v>
      </c>
      <c r="C1" s="4"/>
      <c r="D1" s="5"/>
      <c r="E1" s="6" t="s">
        <v>4</v>
      </c>
    </row>
    <row r="2" ht="12.75" customHeight="1">
      <c r="A2" s="7"/>
      <c r="B2" s="10" t="s">
        <v>5</v>
      </c>
      <c r="C2" s="10" t="s">
        <v>6</v>
      </c>
      <c r="D2" s="10" t="s">
        <v>7</v>
      </c>
      <c r="E2" s="9"/>
    </row>
    <row r="3" ht="12.75" customHeight="1">
      <c r="A3" s="12">
        <v>1945.0</v>
      </c>
      <c r="B3" s="14">
        <v>0.0</v>
      </c>
      <c r="C3" s="14">
        <v>0.0</v>
      </c>
      <c r="D3" s="14">
        <v>0.0</v>
      </c>
      <c r="E3" s="14" t="str">
        <f t="shared" ref="E3:E76" si="1">IF(OR(AND(B3&gt;0,U3="2"),AND(B3="-",U3="2")),"OK",IF(OR(AND(B3 = 0,U3 ="0"),AND(U3 = "0",B3="-")),"!!!!!!!!!!",""))</f>
        <v>!!!!!!!!!!</v>
      </c>
      <c r="F3" s="16" t="str">
        <f t="shared" ref="F3:F24" si="2">IF(OR(AND(B3&gt;1, B3&lt;&gt;"-"),AND(C3&gt;1,C3&lt;&gt;"-"),AND(D3&gt;1,D3&lt;&gt;"-")),"Есть на обмен","")</f>
        <v/>
      </c>
      <c r="G3" s="15"/>
      <c r="U3" s="17" t="str">
        <f t="shared" ref="U3:U72" si="3">IF((OR(AND(C3&gt;0,D3&gt;0),AND(C3&gt;0,D3="-"),AND(D3&gt;0,C3="-"))),"2",IF(OR(AND(C3=0,D3=0),AND(C3=0,D3="-"),AND(D3=0,C3="-"),AND(D3="-",C3="-")),"0","1"))</f>
        <v>0</v>
      </c>
    </row>
    <row r="4" ht="12.75" customHeight="1">
      <c r="A4" s="12">
        <v>1946.0</v>
      </c>
      <c r="B4" s="14">
        <v>0.0</v>
      </c>
      <c r="C4" s="14">
        <v>0.0</v>
      </c>
      <c r="D4" s="14">
        <v>0.0</v>
      </c>
      <c r="E4" s="14" t="str">
        <f t="shared" si="1"/>
        <v>!!!!!!!!!!</v>
      </c>
      <c r="F4" s="16" t="str">
        <f t="shared" si="2"/>
        <v/>
      </c>
      <c r="U4" s="17" t="str">
        <f t="shared" si="3"/>
        <v>0</v>
      </c>
    </row>
    <row r="5" ht="12.75" customHeight="1">
      <c r="A5" s="12">
        <v>1947.0</v>
      </c>
      <c r="B5" s="14">
        <v>0.0</v>
      </c>
      <c r="C5" s="14">
        <v>0.0</v>
      </c>
      <c r="D5" s="14">
        <v>0.0</v>
      </c>
      <c r="E5" s="14" t="str">
        <f t="shared" si="1"/>
        <v>!!!!!!!!!!</v>
      </c>
      <c r="F5" s="16" t="str">
        <f t="shared" si="2"/>
        <v/>
      </c>
      <c r="U5" s="17" t="str">
        <f t="shared" si="3"/>
        <v>0</v>
      </c>
    </row>
    <row r="6" ht="12.75" customHeight="1">
      <c r="A6" s="12">
        <v>1948.0</v>
      </c>
      <c r="B6" s="14">
        <v>0.0</v>
      </c>
      <c r="C6" s="14">
        <v>0.0</v>
      </c>
      <c r="D6" s="14">
        <v>0.0</v>
      </c>
      <c r="E6" s="14" t="str">
        <f t="shared" si="1"/>
        <v>!!!!!!!!!!</v>
      </c>
      <c r="F6" s="16" t="str">
        <f t="shared" si="2"/>
        <v/>
      </c>
      <c r="U6" s="17" t="str">
        <f t="shared" si="3"/>
        <v>0</v>
      </c>
    </row>
    <row r="7" ht="12.75" customHeight="1">
      <c r="A7" s="12">
        <v>1949.0</v>
      </c>
      <c r="B7" s="14">
        <v>0.0</v>
      </c>
      <c r="C7" s="14">
        <v>0.0</v>
      </c>
      <c r="D7" s="14">
        <v>0.0</v>
      </c>
      <c r="E7" s="14" t="str">
        <f t="shared" si="1"/>
        <v>!!!!!!!!!!</v>
      </c>
      <c r="F7" s="16" t="str">
        <f t="shared" si="2"/>
        <v/>
      </c>
      <c r="U7" s="17" t="str">
        <f t="shared" si="3"/>
        <v>0</v>
      </c>
    </row>
    <row r="8" ht="12.75" customHeight="1">
      <c r="A8" s="12">
        <v>1950.0</v>
      </c>
      <c r="B8" s="14">
        <v>0.0</v>
      </c>
      <c r="C8" s="14">
        <v>0.0</v>
      </c>
      <c r="D8" s="14">
        <v>0.0</v>
      </c>
      <c r="E8" s="14" t="str">
        <f t="shared" si="1"/>
        <v>!!!!!!!!!!</v>
      </c>
      <c r="F8" s="16" t="str">
        <f t="shared" si="2"/>
        <v/>
      </c>
      <c r="U8" s="17" t="str">
        <f t="shared" si="3"/>
        <v>0</v>
      </c>
    </row>
    <row r="9" ht="12.75" customHeight="1">
      <c r="A9" s="12">
        <v>1951.0</v>
      </c>
      <c r="B9" s="14">
        <v>0.0</v>
      </c>
      <c r="C9" s="14">
        <v>0.0</v>
      </c>
      <c r="D9" s="14">
        <v>0.0</v>
      </c>
      <c r="E9" s="14" t="str">
        <f t="shared" si="1"/>
        <v>!!!!!!!!!!</v>
      </c>
      <c r="F9" s="16" t="str">
        <f t="shared" si="2"/>
        <v/>
      </c>
      <c r="U9" s="17" t="str">
        <f t="shared" si="3"/>
        <v>0</v>
      </c>
    </row>
    <row r="10" ht="12.75" customHeight="1">
      <c r="A10" s="12">
        <v>1952.0</v>
      </c>
      <c r="B10" s="14">
        <v>0.0</v>
      </c>
      <c r="C10" s="14">
        <v>0.0</v>
      </c>
      <c r="D10" s="14">
        <v>0.0</v>
      </c>
      <c r="E10" s="14" t="str">
        <f t="shared" si="1"/>
        <v>!!!!!!!!!!</v>
      </c>
      <c r="F10" s="16" t="str">
        <f t="shared" si="2"/>
        <v/>
      </c>
      <c r="U10" s="17" t="str">
        <f t="shared" si="3"/>
        <v>0</v>
      </c>
    </row>
    <row r="11" ht="12.75" customHeight="1">
      <c r="A11" s="12">
        <v>1953.0</v>
      </c>
      <c r="B11" s="14">
        <v>0.0</v>
      </c>
      <c r="C11" s="14">
        <v>0.0</v>
      </c>
      <c r="D11" s="14">
        <v>0.0</v>
      </c>
      <c r="E11" s="14" t="str">
        <f t="shared" si="1"/>
        <v>!!!!!!!!!!</v>
      </c>
      <c r="F11" s="16" t="str">
        <f t="shared" si="2"/>
        <v/>
      </c>
      <c r="U11" s="17" t="str">
        <f t="shared" si="3"/>
        <v>0</v>
      </c>
    </row>
    <row r="12" ht="12.75" customHeight="1">
      <c r="A12" s="12">
        <v>1954.0</v>
      </c>
      <c r="B12" s="14">
        <v>0.0</v>
      </c>
      <c r="C12" s="14">
        <v>0.0</v>
      </c>
      <c r="D12" s="14">
        <v>0.0</v>
      </c>
      <c r="E12" s="14" t="str">
        <f t="shared" si="1"/>
        <v>!!!!!!!!!!</v>
      </c>
      <c r="F12" s="16" t="str">
        <f t="shared" si="2"/>
        <v/>
      </c>
      <c r="U12" s="17" t="str">
        <f t="shared" si="3"/>
        <v>0</v>
      </c>
    </row>
    <row r="13" ht="12.75" customHeight="1">
      <c r="A13" s="12">
        <v>1955.0</v>
      </c>
      <c r="B13" s="14">
        <v>0.0</v>
      </c>
      <c r="C13" s="14" t="s">
        <v>9</v>
      </c>
      <c r="D13" s="14" t="s">
        <v>9</v>
      </c>
      <c r="E13" s="14" t="str">
        <f t="shared" si="1"/>
        <v/>
      </c>
      <c r="F13" s="16" t="str">
        <f t="shared" si="2"/>
        <v/>
      </c>
      <c r="U13" s="17" t="str">
        <f t="shared" si="3"/>
        <v>2</v>
      </c>
    </row>
    <row r="14" ht="12.75" customHeight="1">
      <c r="A14" s="12">
        <v>1956.0</v>
      </c>
      <c r="B14" s="14">
        <v>0.0</v>
      </c>
      <c r="C14" s="14" t="s">
        <v>9</v>
      </c>
      <c r="D14" s="14" t="s">
        <v>9</v>
      </c>
      <c r="E14" s="14" t="str">
        <f t="shared" si="1"/>
        <v/>
      </c>
      <c r="F14" s="16" t="str">
        <f t="shared" si="2"/>
        <v/>
      </c>
      <c r="U14" s="17" t="str">
        <f t="shared" si="3"/>
        <v>2</v>
      </c>
    </row>
    <row r="15" ht="12.75" customHeight="1">
      <c r="A15" s="12">
        <v>1957.0</v>
      </c>
      <c r="B15" s="14">
        <v>0.0</v>
      </c>
      <c r="C15" s="14" t="s">
        <v>9</v>
      </c>
      <c r="D15" s="14" t="s">
        <v>9</v>
      </c>
      <c r="E15" s="14" t="str">
        <f t="shared" si="1"/>
        <v/>
      </c>
      <c r="F15" s="16" t="str">
        <f t="shared" si="2"/>
        <v/>
      </c>
      <c r="U15" s="17" t="str">
        <f t="shared" si="3"/>
        <v>2</v>
      </c>
    </row>
    <row r="16" ht="12.75" customHeight="1">
      <c r="A16" s="12">
        <v>1958.0</v>
      </c>
      <c r="B16" s="14">
        <v>0.0</v>
      </c>
      <c r="C16" s="14" t="s">
        <v>9</v>
      </c>
      <c r="D16" s="14" t="s">
        <v>9</v>
      </c>
      <c r="E16" s="14" t="str">
        <f t="shared" si="1"/>
        <v/>
      </c>
      <c r="F16" s="16" t="str">
        <f t="shared" si="2"/>
        <v/>
      </c>
      <c r="U16" s="17" t="str">
        <f t="shared" si="3"/>
        <v>2</v>
      </c>
    </row>
    <row r="17" ht="12.75" customHeight="1">
      <c r="A17" s="12">
        <v>1959.0</v>
      </c>
      <c r="B17" s="14">
        <v>0.0</v>
      </c>
      <c r="C17" s="14">
        <v>0.0</v>
      </c>
      <c r="D17" s="14" t="s">
        <v>9</v>
      </c>
      <c r="E17" s="14" t="str">
        <f t="shared" si="1"/>
        <v>!!!!!!!!!!</v>
      </c>
      <c r="F17" s="16" t="str">
        <f t="shared" si="2"/>
        <v/>
      </c>
      <c r="U17" s="17" t="str">
        <f t="shared" si="3"/>
        <v>0</v>
      </c>
    </row>
    <row r="18" ht="12.75" customHeight="1">
      <c r="A18" s="12">
        <v>1960.0</v>
      </c>
      <c r="B18" s="14">
        <v>0.0</v>
      </c>
      <c r="C18" s="14">
        <v>0.0</v>
      </c>
      <c r="D18" s="14" t="s">
        <v>9</v>
      </c>
      <c r="E18" s="14" t="str">
        <f t="shared" si="1"/>
        <v>!!!!!!!!!!</v>
      </c>
      <c r="F18" s="16" t="str">
        <f t="shared" si="2"/>
        <v/>
      </c>
      <c r="U18" s="17" t="str">
        <f t="shared" si="3"/>
        <v>0</v>
      </c>
    </row>
    <row r="19" ht="12.75" customHeight="1">
      <c r="A19" s="12">
        <v>1961.0</v>
      </c>
      <c r="B19" s="14">
        <v>0.0</v>
      </c>
      <c r="C19" s="14">
        <v>0.0</v>
      </c>
      <c r="D19" s="14" t="s">
        <v>9</v>
      </c>
      <c r="E19" s="14" t="str">
        <f t="shared" si="1"/>
        <v>!!!!!!!!!!</v>
      </c>
      <c r="F19" s="16" t="str">
        <f t="shared" si="2"/>
        <v/>
      </c>
      <c r="U19" s="17" t="str">
        <f t="shared" si="3"/>
        <v>0</v>
      </c>
    </row>
    <row r="20" ht="12.75" customHeight="1">
      <c r="A20" s="12">
        <v>1962.0</v>
      </c>
      <c r="B20" s="14">
        <v>0.0</v>
      </c>
      <c r="C20" s="14">
        <v>0.0</v>
      </c>
      <c r="D20" s="14" t="s">
        <v>9</v>
      </c>
      <c r="E20" s="14" t="str">
        <f t="shared" si="1"/>
        <v>!!!!!!!!!!</v>
      </c>
      <c r="F20" s="16" t="str">
        <f t="shared" si="2"/>
        <v/>
      </c>
      <c r="U20" s="17" t="str">
        <f t="shared" si="3"/>
        <v>0</v>
      </c>
    </row>
    <row r="21" ht="12.75" customHeight="1">
      <c r="A21" s="12">
        <v>1963.0</v>
      </c>
      <c r="B21" s="14">
        <v>0.0</v>
      </c>
      <c r="C21" s="14">
        <v>0.0</v>
      </c>
      <c r="D21" s="14" t="s">
        <v>9</v>
      </c>
      <c r="E21" s="14" t="str">
        <f t="shared" si="1"/>
        <v>!!!!!!!!!!</v>
      </c>
      <c r="F21" s="16" t="str">
        <f t="shared" si="2"/>
        <v/>
      </c>
      <c r="U21" s="17" t="str">
        <f t="shared" si="3"/>
        <v>0</v>
      </c>
    </row>
    <row r="22" ht="12.75" customHeight="1">
      <c r="A22" s="12">
        <v>1964.0</v>
      </c>
      <c r="B22" s="14">
        <v>0.0</v>
      </c>
      <c r="C22" s="14">
        <v>0.0</v>
      </c>
      <c r="D22" s="14" t="s">
        <v>9</v>
      </c>
      <c r="E22" s="14" t="str">
        <f t="shared" si="1"/>
        <v>!!!!!!!!!!</v>
      </c>
      <c r="F22" s="16" t="str">
        <f t="shared" si="2"/>
        <v/>
      </c>
      <c r="U22" s="17" t="str">
        <f t="shared" si="3"/>
        <v>0</v>
      </c>
    </row>
    <row r="23" ht="12.75" customHeight="1">
      <c r="A23" s="12">
        <v>1965.0</v>
      </c>
      <c r="B23" s="14">
        <v>0.0</v>
      </c>
      <c r="C23" s="14">
        <v>0.0</v>
      </c>
      <c r="D23" s="14" t="s">
        <v>9</v>
      </c>
      <c r="E23" s="14" t="str">
        <f t="shared" si="1"/>
        <v>!!!!!!!!!!</v>
      </c>
      <c r="F23" s="16" t="str">
        <f t="shared" si="2"/>
        <v/>
      </c>
      <c r="U23" s="17" t="str">
        <f t="shared" si="3"/>
        <v>0</v>
      </c>
    </row>
    <row r="24" ht="12.75" customHeight="1">
      <c r="A24" s="12">
        <v>1966.0</v>
      </c>
      <c r="B24" s="13">
        <v>1.0</v>
      </c>
      <c r="C24" s="14">
        <v>0.0</v>
      </c>
      <c r="D24" s="14" t="s">
        <v>9</v>
      </c>
      <c r="E24" s="14" t="str">
        <f t="shared" si="1"/>
        <v/>
      </c>
      <c r="F24" s="16" t="str">
        <f t="shared" si="2"/>
        <v/>
      </c>
      <c r="U24" s="17" t="str">
        <f t="shared" si="3"/>
        <v>0</v>
      </c>
    </row>
    <row r="25" ht="12.75" customHeight="1">
      <c r="A25" s="12">
        <v>1967.0</v>
      </c>
      <c r="B25" s="14">
        <v>1.0</v>
      </c>
      <c r="C25" s="14">
        <v>0.0</v>
      </c>
      <c r="D25" s="14" t="s">
        <v>9</v>
      </c>
      <c r="E25" s="14" t="str">
        <f t="shared" si="1"/>
        <v/>
      </c>
      <c r="F25" s="19" t="s">
        <v>10</v>
      </c>
      <c r="U25" s="17" t="str">
        <f t="shared" si="3"/>
        <v>0</v>
      </c>
    </row>
    <row r="26" ht="12.75" customHeight="1">
      <c r="A26" s="12">
        <v>1968.0</v>
      </c>
      <c r="B26" s="14">
        <v>0.0</v>
      </c>
      <c r="C26" s="14">
        <v>0.0</v>
      </c>
      <c r="D26" s="14" t="s">
        <v>9</v>
      </c>
      <c r="E26" s="14" t="str">
        <f t="shared" si="1"/>
        <v>!!!!!!!!!!</v>
      </c>
      <c r="F26" s="16" t="str">
        <f t="shared" ref="F26:F72" si="4">IF(OR(AND(B26&gt;1, B26&lt;&gt;"-"),AND(C26&gt;1,C26&lt;&gt;"-"),AND(D26&gt;1,D26&lt;&gt;"-")),"Есть на обмен","")</f>
        <v/>
      </c>
      <c r="U26" s="17" t="str">
        <f t="shared" si="3"/>
        <v>0</v>
      </c>
    </row>
    <row r="27" ht="12.75" customHeight="1">
      <c r="A27" s="12">
        <v>1969.0</v>
      </c>
      <c r="B27" s="14">
        <v>0.0</v>
      </c>
      <c r="C27" s="14">
        <v>0.0</v>
      </c>
      <c r="D27" s="14" t="s">
        <v>9</v>
      </c>
      <c r="E27" s="14" t="str">
        <f t="shared" si="1"/>
        <v>!!!!!!!!!!</v>
      </c>
      <c r="F27" s="16" t="str">
        <f t="shared" si="4"/>
        <v/>
      </c>
      <c r="U27" s="17" t="str">
        <f t="shared" si="3"/>
        <v>0</v>
      </c>
    </row>
    <row r="28" ht="12.75" customHeight="1">
      <c r="A28" s="12">
        <v>1970.0</v>
      </c>
      <c r="B28" s="14">
        <v>1.0</v>
      </c>
      <c r="C28" s="14">
        <v>0.0</v>
      </c>
      <c r="D28" s="14" t="s">
        <v>9</v>
      </c>
      <c r="E28" s="14" t="str">
        <f t="shared" si="1"/>
        <v/>
      </c>
      <c r="F28" s="16" t="str">
        <f t="shared" si="4"/>
        <v/>
      </c>
      <c r="U28" s="17" t="str">
        <f t="shared" si="3"/>
        <v>0</v>
      </c>
    </row>
    <row r="29" ht="12.75" customHeight="1">
      <c r="A29" s="12">
        <v>1971.0</v>
      </c>
      <c r="B29" s="14">
        <v>1.0</v>
      </c>
      <c r="C29" s="14">
        <v>0.0</v>
      </c>
      <c r="D29" s="14" t="s">
        <v>9</v>
      </c>
      <c r="E29" s="14" t="str">
        <f t="shared" si="1"/>
        <v/>
      </c>
      <c r="F29" s="16" t="str">
        <f t="shared" si="4"/>
        <v/>
      </c>
      <c r="U29" s="17" t="str">
        <f t="shared" si="3"/>
        <v>0</v>
      </c>
    </row>
    <row r="30" ht="12.75" customHeight="1">
      <c r="A30" s="12">
        <v>1972.0</v>
      </c>
      <c r="B30" s="14">
        <v>0.0</v>
      </c>
      <c r="C30" s="14">
        <v>0.0</v>
      </c>
      <c r="D30" s="14" t="s">
        <v>9</v>
      </c>
      <c r="E30" s="14" t="str">
        <f t="shared" si="1"/>
        <v>!!!!!!!!!!</v>
      </c>
      <c r="F30" s="16" t="str">
        <f t="shared" si="4"/>
        <v/>
      </c>
      <c r="U30" s="17" t="str">
        <f t="shared" si="3"/>
        <v>0</v>
      </c>
    </row>
    <row r="31" ht="12.75" customHeight="1">
      <c r="A31" s="12">
        <v>1973.0</v>
      </c>
      <c r="B31" s="14">
        <v>0.0</v>
      </c>
      <c r="C31" s="14">
        <v>0.0</v>
      </c>
      <c r="D31" s="14" t="s">
        <v>9</v>
      </c>
      <c r="E31" s="14" t="str">
        <f t="shared" si="1"/>
        <v>!!!!!!!!!!</v>
      </c>
      <c r="F31" s="16" t="str">
        <f t="shared" si="4"/>
        <v/>
      </c>
      <c r="U31" s="17" t="str">
        <f t="shared" si="3"/>
        <v>0</v>
      </c>
    </row>
    <row r="32" ht="12.75" customHeight="1">
      <c r="A32" s="12">
        <v>1974.0</v>
      </c>
      <c r="B32" s="14">
        <v>0.0</v>
      </c>
      <c r="C32" s="14">
        <v>0.0</v>
      </c>
      <c r="D32" s="14" t="s">
        <v>9</v>
      </c>
      <c r="E32" s="14" t="str">
        <f t="shared" si="1"/>
        <v>!!!!!!!!!!</v>
      </c>
      <c r="F32" s="16" t="str">
        <f t="shared" si="4"/>
        <v/>
      </c>
      <c r="U32" s="17" t="str">
        <f t="shared" si="3"/>
        <v>0</v>
      </c>
    </row>
    <row r="33" ht="12.75" customHeight="1">
      <c r="A33" s="12">
        <v>1975.0</v>
      </c>
      <c r="B33" s="14">
        <v>0.0</v>
      </c>
      <c r="C33" s="14">
        <v>0.0</v>
      </c>
      <c r="D33" s="14" t="s">
        <v>9</v>
      </c>
      <c r="E33" s="14" t="str">
        <f t="shared" si="1"/>
        <v>!!!!!!!!!!</v>
      </c>
      <c r="F33" s="16" t="str">
        <f t="shared" si="4"/>
        <v/>
      </c>
      <c r="U33" s="17" t="str">
        <f t="shared" si="3"/>
        <v>0</v>
      </c>
    </row>
    <row r="34" ht="12.75" customHeight="1">
      <c r="A34" s="12">
        <v>1976.0</v>
      </c>
      <c r="B34" s="14">
        <v>0.0</v>
      </c>
      <c r="C34" s="14">
        <v>0.0</v>
      </c>
      <c r="D34" s="14" t="s">
        <v>9</v>
      </c>
      <c r="E34" s="14" t="str">
        <f t="shared" si="1"/>
        <v>!!!!!!!!!!</v>
      </c>
      <c r="F34" s="16" t="str">
        <f t="shared" si="4"/>
        <v/>
      </c>
      <c r="U34" s="17" t="str">
        <f t="shared" si="3"/>
        <v>0</v>
      </c>
    </row>
    <row r="35" ht="12.75" customHeight="1">
      <c r="A35" s="12">
        <v>1977.0</v>
      </c>
      <c r="B35" s="14">
        <v>0.0</v>
      </c>
      <c r="C35" s="14">
        <v>0.0</v>
      </c>
      <c r="D35" s="14" t="s">
        <v>9</v>
      </c>
      <c r="E35" s="14" t="str">
        <f t="shared" si="1"/>
        <v>!!!!!!!!!!</v>
      </c>
      <c r="F35" s="16" t="str">
        <f t="shared" si="4"/>
        <v/>
      </c>
      <c r="U35" s="17" t="str">
        <f t="shared" si="3"/>
        <v>0</v>
      </c>
    </row>
    <row r="36" ht="12.75" customHeight="1">
      <c r="A36" s="12">
        <v>1978.0</v>
      </c>
      <c r="B36" s="14">
        <v>0.0</v>
      </c>
      <c r="C36" s="14">
        <v>0.0</v>
      </c>
      <c r="D36" s="14" t="s">
        <v>9</v>
      </c>
      <c r="E36" s="14" t="str">
        <f t="shared" si="1"/>
        <v>!!!!!!!!!!</v>
      </c>
      <c r="F36" s="16" t="str">
        <f t="shared" si="4"/>
        <v/>
      </c>
      <c r="U36" s="17" t="str">
        <f t="shared" si="3"/>
        <v>0</v>
      </c>
    </row>
    <row r="37" ht="12.75" customHeight="1">
      <c r="A37" s="12">
        <v>1979.0</v>
      </c>
      <c r="B37" s="14">
        <v>0.0</v>
      </c>
      <c r="C37" s="14">
        <v>0.0</v>
      </c>
      <c r="D37" s="14" t="s">
        <v>9</v>
      </c>
      <c r="E37" s="14" t="str">
        <f t="shared" si="1"/>
        <v>!!!!!!!!!!</v>
      </c>
      <c r="F37" s="16" t="str">
        <f t="shared" si="4"/>
        <v/>
      </c>
      <c r="U37" s="17" t="str">
        <f t="shared" si="3"/>
        <v>0</v>
      </c>
    </row>
    <row r="38" ht="12.75" customHeight="1">
      <c r="A38" s="12">
        <v>1980.0</v>
      </c>
      <c r="B38" s="14">
        <v>0.0</v>
      </c>
      <c r="C38" s="14">
        <v>1.0</v>
      </c>
      <c r="D38" s="14" t="s">
        <v>9</v>
      </c>
      <c r="E38" s="14" t="str">
        <f t="shared" si="1"/>
        <v/>
      </c>
      <c r="F38" s="16" t="str">
        <f t="shared" si="4"/>
        <v/>
      </c>
      <c r="U38" s="17" t="str">
        <f t="shared" si="3"/>
        <v>2</v>
      </c>
    </row>
    <row r="39" ht="12.75" customHeight="1">
      <c r="A39" s="12">
        <v>1981.0</v>
      </c>
      <c r="B39" s="14">
        <v>1.0</v>
      </c>
      <c r="C39" s="14">
        <v>0.0</v>
      </c>
      <c r="D39" s="14" t="s">
        <v>9</v>
      </c>
      <c r="E39" s="14" t="str">
        <f t="shared" si="1"/>
        <v/>
      </c>
      <c r="F39" s="16" t="str">
        <f t="shared" si="4"/>
        <v/>
      </c>
      <c r="U39" s="17" t="str">
        <f t="shared" si="3"/>
        <v>0</v>
      </c>
    </row>
    <row r="40" ht="12.75" customHeight="1">
      <c r="A40" s="12">
        <v>1982.0</v>
      </c>
      <c r="B40" s="14">
        <v>0.0</v>
      </c>
      <c r="C40" s="14">
        <v>0.0</v>
      </c>
      <c r="D40" s="14" t="s">
        <v>9</v>
      </c>
      <c r="E40" s="14" t="str">
        <f t="shared" si="1"/>
        <v>!!!!!!!!!!</v>
      </c>
      <c r="F40" s="16" t="str">
        <f t="shared" si="4"/>
        <v/>
      </c>
      <c r="U40" s="17" t="str">
        <f t="shared" si="3"/>
        <v>0</v>
      </c>
    </row>
    <row r="41" ht="12.75" customHeight="1">
      <c r="A41" s="12">
        <v>1983.0</v>
      </c>
      <c r="B41" s="14">
        <v>0.0</v>
      </c>
      <c r="C41" s="14">
        <v>0.0</v>
      </c>
      <c r="D41" s="14" t="s">
        <v>9</v>
      </c>
      <c r="E41" s="14" t="str">
        <f t="shared" si="1"/>
        <v>!!!!!!!!!!</v>
      </c>
      <c r="F41" s="16" t="str">
        <f t="shared" si="4"/>
        <v/>
      </c>
      <c r="U41" s="17" t="str">
        <f t="shared" si="3"/>
        <v>0</v>
      </c>
    </row>
    <row r="42" ht="12.75" customHeight="1">
      <c r="A42" s="12">
        <v>1984.0</v>
      </c>
      <c r="B42" s="14">
        <v>1.0</v>
      </c>
      <c r="C42" s="14">
        <v>0.0</v>
      </c>
      <c r="D42" s="14" t="s">
        <v>9</v>
      </c>
      <c r="E42" s="14" t="str">
        <f t="shared" si="1"/>
        <v/>
      </c>
      <c r="F42" s="16" t="str">
        <f t="shared" si="4"/>
        <v/>
      </c>
      <c r="U42" s="17" t="str">
        <f t="shared" si="3"/>
        <v>0</v>
      </c>
    </row>
    <row r="43" ht="12.75" customHeight="1">
      <c r="A43" s="12">
        <v>1985.0</v>
      </c>
      <c r="B43" s="14">
        <v>1.0</v>
      </c>
      <c r="C43" s="14">
        <v>0.0</v>
      </c>
      <c r="D43" s="14" t="s">
        <v>9</v>
      </c>
      <c r="E43" s="14" t="str">
        <f t="shared" si="1"/>
        <v/>
      </c>
      <c r="F43" s="16" t="str">
        <f t="shared" si="4"/>
        <v/>
      </c>
      <c r="U43" s="17" t="str">
        <f t="shared" si="3"/>
        <v>0</v>
      </c>
    </row>
    <row r="44" ht="12.75" customHeight="1">
      <c r="A44" s="12">
        <v>1986.0</v>
      </c>
      <c r="B44" s="14">
        <v>0.0</v>
      </c>
      <c r="C44" s="14">
        <v>0.0</v>
      </c>
      <c r="D44" s="14" t="s">
        <v>9</v>
      </c>
      <c r="E44" s="14" t="str">
        <f t="shared" si="1"/>
        <v>!!!!!!!!!!</v>
      </c>
      <c r="F44" s="16" t="str">
        <f t="shared" si="4"/>
        <v/>
      </c>
      <c r="U44" s="17" t="str">
        <f t="shared" si="3"/>
        <v>0</v>
      </c>
    </row>
    <row r="45" ht="12.75" customHeight="1">
      <c r="A45" s="12">
        <v>1987.0</v>
      </c>
      <c r="B45" s="14">
        <v>0.0</v>
      </c>
      <c r="C45" s="14">
        <v>0.0</v>
      </c>
      <c r="D45" s="14" t="s">
        <v>9</v>
      </c>
      <c r="E45" s="14" t="str">
        <f t="shared" si="1"/>
        <v>!!!!!!!!!!</v>
      </c>
      <c r="F45" s="16" t="str">
        <f t="shared" si="4"/>
        <v/>
      </c>
      <c r="U45" s="17" t="str">
        <f t="shared" si="3"/>
        <v>0</v>
      </c>
    </row>
    <row r="46" ht="12.75" customHeight="1">
      <c r="A46" s="12">
        <v>1988.0</v>
      </c>
      <c r="B46" s="14">
        <v>0.0</v>
      </c>
      <c r="C46" s="14">
        <v>0.0</v>
      </c>
      <c r="D46" s="14" t="s">
        <v>9</v>
      </c>
      <c r="E46" s="14" t="str">
        <f t="shared" si="1"/>
        <v>!!!!!!!!!!</v>
      </c>
      <c r="F46" s="16" t="str">
        <f t="shared" si="4"/>
        <v/>
      </c>
      <c r="U46" s="17" t="str">
        <f t="shared" si="3"/>
        <v>0</v>
      </c>
    </row>
    <row r="47" ht="12.75" customHeight="1">
      <c r="A47" s="12">
        <v>1989.0</v>
      </c>
      <c r="B47" s="14">
        <v>0.0</v>
      </c>
      <c r="C47" s="14">
        <v>0.0</v>
      </c>
      <c r="D47" s="14" t="s">
        <v>9</v>
      </c>
      <c r="E47" s="14" t="str">
        <f t="shared" si="1"/>
        <v>!!!!!!!!!!</v>
      </c>
      <c r="F47" s="16" t="str">
        <f t="shared" si="4"/>
        <v/>
      </c>
      <c r="U47" s="17" t="str">
        <f t="shared" si="3"/>
        <v>0</v>
      </c>
    </row>
    <row r="48" ht="12.75" customHeight="1">
      <c r="A48" s="12">
        <v>1990.0</v>
      </c>
      <c r="B48" s="14">
        <v>0.0</v>
      </c>
      <c r="C48" s="14">
        <v>0.0</v>
      </c>
      <c r="D48" s="14" t="s">
        <v>9</v>
      </c>
      <c r="E48" s="14" t="str">
        <f t="shared" si="1"/>
        <v>!!!!!!!!!!</v>
      </c>
      <c r="F48" s="16" t="str">
        <f t="shared" si="4"/>
        <v/>
      </c>
      <c r="U48" s="17" t="str">
        <f t="shared" si="3"/>
        <v>0</v>
      </c>
    </row>
    <row r="49" ht="12.75" customHeight="1">
      <c r="A49" s="12">
        <v>1991.0</v>
      </c>
      <c r="B49" s="14">
        <v>1.0</v>
      </c>
      <c r="C49" s="14">
        <v>0.0</v>
      </c>
      <c r="D49" s="14" t="s">
        <v>9</v>
      </c>
      <c r="E49" s="14" t="str">
        <f t="shared" si="1"/>
        <v/>
      </c>
      <c r="F49" s="16" t="str">
        <f t="shared" si="4"/>
        <v/>
      </c>
      <c r="U49" s="17" t="str">
        <f t="shared" si="3"/>
        <v>0</v>
      </c>
    </row>
    <row r="50" ht="12.75" customHeight="1">
      <c r="A50" s="12">
        <v>1992.0</v>
      </c>
      <c r="B50" s="14">
        <v>0.0</v>
      </c>
      <c r="C50" s="14">
        <v>0.0</v>
      </c>
      <c r="D50" s="14" t="s">
        <v>9</v>
      </c>
      <c r="E50" s="14" t="str">
        <f t="shared" si="1"/>
        <v>!!!!!!!!!!</v>
      </c>
      <c r="F50" s="16" t="str">
        <f t="shared" si="4"/>
        <v/>
      </c>
      <c r="U50" s="17" t="str">
        <f t="shared" si="3"/>
        <v>0</v>
      </c>
    </row>
    <row r="51" ht="12.75" customHeight="1">
      <c r="A51" s="12">
        <v>1993.0</v>
      </c>
      <c r="B51" s="14">
        <v>1.0</v>
      </c>
      <c r="C51" s="14">
        <v>0.0</v>
      </c>
      <c r="D51" s="14" t="s">
        <v>9</v>
      </c>
      <c r="E51" s="14" t="str">
        <f t="shared" si="1"/>
        <v/>
      </c>
      <c r="F51" s="16" t="str">
        <f t="shared" si="4"/>
        <v/>
      </c>
      <c r="U51" s="17" t="str">
        <f t="shared" si="3"/>
        <v>0</v>
      </c>
    </row>
    <row r="52" ht="12.75" customHeight="1">
      <c r="A52" s="12">
        <v>1994.0</v>
      </c>
      <c r="B52" s="14">
        <v>0.0</v>
      </c>
      <c r="C52" s="14">
        <v>1.0</v>
      </c>
      <c r="D52" s="14" t="s">
        <v>9</v>
      </c>
      <c r="E52" s="14" t="str">
        <f t="shared" si="1"/>
        <v/>
      </c>
      <c r="F52" s="16" t="str">
        <f t="shared" si="4"/>
        <v/>
      </c>
      <c r="U52" s="17" t="str">
        <f t="shared" si="3"/>
        <v>2</v>
      </c>
    </row>
    <row r="53" ht="12.75" customHeight="1">
      <c r="A53" s="12">
        <v>1995.0</v>
      </c>
      <c r="B53" s="14">
        <v>0.0</v>
      </c>
      <c r="C53" s="14">
        <v>1.0</v>
      </c>
      <c r="D53" s="14" t="s">
        <v>9</v>
      </c>
      <c r="E53" s="14" t="str">
        <f t="shared" si="1"/>
        <v/>
      </c>
      <c r="F53" s="16" t="str">
        <f t="shared" si="4"/>
        <v/>
      </c>
      <c r="U53" s="17" t="str">
        <f t="shared" si="3"/>
        <v>2</v>
      </c>
    </row>
    <row r="54" ht="12.75" customHeight="1">
      <c r="A54" s="12">
        <v>1996.0</v>
      </c>
      <c r="B54" s="14">
        <v>0.0</v>
      </c>
      <c r="C54" s="14">
        <v>1.0</v>
      </c>
      <c r="D54" s="14" t="s">
        <v>9</v>
      </c>
      <c r="E54" s="14" t="str">
        <f t="shared" si="1"/>
        <v/>
      </c>
      <c r="F54" s="16" t="str">
        <f t="shared" si="4"/>
        <v/>
      </c>
      <c r="U54" s="17" t="str">
        <f t="shared" si="3"/>
        <v>2</v>
      </c>
    </row>
    <row r="55" ht="12.75" customHeight="1">
      <c r="A55" s="12">
        <v>1997.0</v>
      </c>
      <c r="B55" s="13">
        <v>1.0</v>
      </c>
      <c r="C55" s="14">
        <v>0.0</v>
      </c>
      <c r="D55" s="14" t="s">
        <v>9</v>
      </c>
      <c r="E55" s="14" t="str">
        <f t="shared" si="1"/>
        <v/>
      </c>
      <c r="F55" s="16" t="str">
        <f t="shared" si="4"/>
        <v/>
      </c>
      <c r="U55" s="17" t="str">
        <f t="shared" si="3"/>
        <v>0</v>
      </c>
    </row>
    <row r="56" ht="12.75" customHeight="1">
      <c r="A56" s="12">
        <v>1998.0</v>
      </c>
      <c r="B56" s="13">
        <v>1.0</v>
      </c>
      <c r="C56" s="14">
        <v>0.0</v>
      </c>
      <c r="D56" s="14" t="s">
        <v>9</v>
      </c>
      <c r="E56" s="14" t="str">
        <f t="shared" si="1"/>
        <v/>
      </c>
      <c r="F56" s="16" t="str">
        <f t="shared" si="4"/>
        <v/>
      </c>
      <c r="U56" s="17" t="str">
        <f t="shared" si="3"/>
        <v>0</v>
      </c>
    </row>
    <row r="57" ht="12.75" customHeight="1">
      <c r="A57" s="12">
        <v>1999.0</v>
      </c>
      <c r="B57" s="14">
        <v>1.0</v>
      </c>
      <c r="C57" s="13">
        <v>1.0</v>
      </c>
      <c r="D57" s="14" t="s">
        <v>9</v>
      </c>
      <c r="E57" s="14" t="str">
        <f t="shared" si="1"/>
        <v>OK</v>
      </c>
      <c r="F57" s="16" t="str">
        <f t="shared" si="4"/>
        <v/>
      </c>
      <c r="U57" s="17" t="str">
        <f t="shared" si="3"/>
        <v>2</v>
      </c>
    </row>
    <row r="58" ht="12.75" customHeight="1">
      <c r="A58" s="12">
        <v>2000.0</v>
      </c>
      <c r="B58" s="13">
        <v>5.0</v>
      </c>
      <c r="C58" s="14">
        <v>0.0</v>
      </c>
      <c r="D58" s="14" t="s">
        <v>9</v>
      </c>
      <c r="E58" s="14" t="str">
        <f t="shared" si="1"/>
        <v/>
      </c>
      <c r="F58" s="16" t="str">
        <f t="shared" si="4"/>
        <v>Есть на обмен</v>
      </c>
      <c r="U58" s="17" t="str">
        <f t="shared" si="3"/>
        <v>0</v>
      </c>
    </row>
    <row r="59" ht="12.75" customHeight="1">
      <c r="A59" s="12">
        <v>2001.0</v>
      </c>
      <c r="B59" s="14">
        <v>1.0</v>
      </c>
      <c r="C59" s="14">
        <v>0.0</v>
      </c>
      <c r="D59" s="14" t="s">
        <v>9</v>
      </c>
      <c r="E59" s="14" t="str">
        <f t="shared" si="1"/>
        <v/>
      </c>
      <c r="F59" s="16" t="str">
        <f t="shared" si="4"/>
        <v/>
      </c>
      <c r="U59" s="17" t="str">
        <f t="shared" si="3"/>
        <v>0</v>
      </c>
    </row>
    <row r="60" ht="12.75" customHeight="1">
      <c r="A60" s="12">
        <v>2002.0</v>
      </c>
      <c r="B60" s="14">
        <v>1.0</v>
      </c>
      <c r="C60" s="14">
        <v>1.0</v>
      </c>
      <c r="D60" s="14" t="s">
        <v>9</v>
      </c>
      <c r="E60" s="14" t="str">
        <f t="shared" si="1"/>
        <v>OK</v>
      </c>
      <c r="F60" s="16" t="str">
        <f t="shared" si="4"/>
        <v/>
      </c>
      <c r="U60" s="17" t="str">
        <f t="shared" si="3"/>
        <v>2</v>
      </c>
    </row>
    <row r="61" ht="12.75" customHeight="1">
      <c r="A61" s="12">
        <v>2003.0</v>
      </c>
      <c r="B61" s="14">
        <v>1.0</v>
      </c>
      <c r="C61" s="14">
        <v>0.0</v>
      </c>
      <c r="D61" s="14" t="s">
        <v>9</v>
      </c>
      <c r="E61" s="14" t="str">
        <f t="shared" si="1"/>
        <v/>
      </c>
      <c r="F61" s="16" t="str">
        <f t="shared" si="4"/>
        <v/>
      </c>
      <c r="U61" s="17" t="str">
        <f t="shared" si="3"/>
        <v>0</v>
      </c>
    </row>
    <row r="62" ht="12.75" customHeight="1">
      <c r="A62" s="12">
        <v>2004.0</v>
      </c>
      <c r="B62" s="13">
        <v>1.0</v>
      </c>
      <c r="C62" s="14">
        <v>0.0</v>
      </c>
      <c r="D62" s="14" t="s">
        <v>9</v>
      </c>
      <c r="E62" s="14" t="str">
        <f t="shared" si="1"/>
        <v/>
      </c>
      <c r="F62" s="16" t="str">
        <f t="shared" si="4"/>
        <v/>
      </c>
      <c r="U62" s="17" t="str">
        <f t="shared" si="3"/>
        <v>0</v>
      </c>
    </row>
    <row r="63" ht="12.75" customHeight="1">
      <c r="A63" s="12">
        <v>2005.0</v>
      </c>
      <c r="B63" s="14">
        <v>0.0</v>
      </c>
      <c r="C63" s="14">
        <v>0.0</v>
      </c>
      <c r="D63" s="14" t="s">
        <v>9</v>
      </c>
      <c r="E63" s="14" t="str">
        <f t="shared" si="1"/>
        <v>!!!!!!!!!!</v>
      </c>
      <c r="F63" s="16" t="str">
        <f t="shared" si="4"/>
        <v/>
      </c>
      <c r="U63" s="17" t="str">
        <f t="shared" si="3"/>
        <v>0</v>
      </c>
    </row>
    <row r="64" ht="12.75" customHeight="1">
      <c r="A64" s="12">
        <v>2006.0</v>
      </c>
      <c r="B64" s="14">
        <v>0.0</v>
      </c>
      <c r="C64" s="14">
        <v>0.0</v>
      </c>
      <c r="D64" s="14" t="s">
        <v>9</v>
      </c>
      <c r="E64" s="14" t="str">
        <f t="shared" si="1"/>
        <v>!!!!!!!!!!</v>
      </c>
      <c r="F64" s="16" t="str">
        <f t="shared" si="4"/>
        <v/>
      </c>
      <c r="U64" s="17" t="str">
        <f t="shared" si="3"/>
        <v>0</v>
      </c>
    </row>
    <row r="65" ht="12.75" customHeight="1">
      <c r="A65" s="12">
        <v>2007.0</v>
      </c>
      <c r="B65" s="14">
        <v>1.0</v>
      </c>
      <c r="C65" s="14">
        <v>0.0</v>
      </c>
      <c r="D65" s="14" t="s">
        <v>9</v>
      </c>
      <c r="E65" s="14" t="str">
        <f t="shared" si="1"/>
        <v/>
      </c>
      <c r="F65" s="16" t="str">
        <f t="shared" si="4"/>
        <v/>
      </c>
      <c r="U65" s="17" t="str">
        <f t="shared" si="3"/>
        <v>0</v>
      </c>
    </row>
    <row r="66" ht="12.75" customHeight="1">
      <c r="A66" s="12">
        <v>2008.0</v>
      </c>
      <c r="B66" s="14">
        <v>0.0</v>
      </c>
      <c r="C66" s="13">
        <v>1.0</v>
      </c>
      <c r="D66" s="14" t="s">
        <v>9</v>
      </c>
      <c r="E66" s="14" t="str">
        <f t="shared" si="1"/>
        <v/>
      </c>
      <c r="F66" s="16" t="str">
        <f t="shared" si="4"/>
        <v/>
      </c>
      <c r="U66" s="17" t="str">
        <f t="shared" si="3"/>
        <v>2</v>
      </c>
    </row>
    <row r="67" ht="12.75" customHeight="1">
      <c r="A67" s="12">
        <v>2009.0</v>
      </c>
      <c r="B67" s="14">
        <v>0.0</v>
      </c>
      <c r="C67" s="14">
        <v>0.0</v>
      </c>
      <c r="D67" s="14" t="s">
        <v>9</v>
      </c>
      <c r="E67" s="14" t="str">
        <f t="shared" si="1"/>
        <v>!!!!!!!!!!</v>
      </c>
      <c r="F67" s="16" t="str">
        <f t="shared" si="4"/>
        <v/>
      </c>
      <c r="U67" s="17" t="str">
        <f t="shared" si="3"/>
        <v>0</v>
      </c>
    </row>
    <row r="68" ht="12.75" customHeight="1">
      <c r="A68" s="12">
        <v>2010.0</v>
      </c>
      <c r="B68" s="14">
        <v>1.0</v>
      </c>
      <c r="C68" s="14">
        <v>0.0</v>
      </c>
      <c r="D68" s="14" t="s">
        <v>9</v>
      </c>
      <c r="E68" s="14" t="str">
        <f t="shared" si="1"/>
        <v/>
      </c>
      <c r="F68" s="16" t="str">
        <f t="shared" si="4"/>
        <v/>
      </c>
      <c r="U68" s="17" t="str">
        <f t="shared" si="3"/>
        <v>0</v>
      </c>
    </row>
    <row r="69" ht="12.75" customHeight="1">
      <c r="A69" s="12">
        <v>2011.0</v>
      </c>
      <c r="B69" s="14">
        <v>1.0</v>
      </c>
      <c r="C69" s="14">
        <v>0.0</v>
      </c>
      <c r="D69" s="14" t="s">
        <v>9</v>
      </c>
      <c r="E69" s="14" t="str">
        <f t="shared" si="1"/>
        <v/>
      </c>
      <c r="F69" s="16" t="str">
        <f t="shared" si="4"/>
        <v/>
      </c>
      <c r="U69" s="17" t="str">
        <f t="shared" si="3"/>
        <v>0</v>
      </c>
    </row>
    <row r="70" ht="12.75" customHeight="1">
      <c r="A70" s="12">
        <v>2012.0</v>
      </c>
      <c r="B70" s="13">
        <v>1.0</v>
      </c>
      <c r="C70" s="14">
        <v>0.0</v>
      </c>
      <c r="D70" s="14" t="s">
        <v>9</v>
      </c>
      <c r="E70" s="14" t="str">
        <f t="shared" si="1"/>
        <v/>
      </c>
      <c r="F70" s="16" t="str">
        <f t="shared" si="4"/>
        <v/>
      </c>
      <c r="U70" s="17" t="str">
        <f t="shared" si="3"/>
        <v>0</v>
      </c>
    </row>
    <row r="71" ht="12.75" customHeight="1">
      <c r="A71" s="12">
        <v>2013.0</v>
      </c>
      <c r="B71" s="14">
        <v>1.0</v>
      </c>
      <c r="C71" s="14">
        <v>0.0</v>
      </c>
      <c r="D71" s="14" t="s">
        <v>9</v>
      </c>
      <c r="E71" s="14" t="str">
        <f t="shared" si="1"/>
        <v/>
      </c>
      <c r="F71" s="16" t="str">
        <f t="shared" si="4"/>
        <v/>
      </c>
      <c r="U71" s="17" t="str">
        <f t="shared" si="3"/>
        <v>0</v>
      </c>
    </row>
    <row r="72" ht="12.75" customHeight="1">
      <c r="A72" s="12">
        <v>2014.0</v>
      </c>
      <c r="B72" s="14">
        <v>0.0</v>
      </c>
      <c r="C72" s="14">
        <v>0.0</v>
      </c>
      <c r="D72" s="14" t="s">
        <v>9</v>
      </c>
      <c r="E72" s="14" t="str">
        <f t="shared" si="1"/>
        <v>!!!!!!!!!!</v>
      </c>
      <c r="F72" s="16" t="str">
        <f t="shared" si="4"/>
        <v/>
      </c>
      <c r="U72" s="17" t="str">
        <f t="shared" si="3"/>
        <v>0</v>
      </c>
    </row>
    <row r="73" ht="14.25" customHeight="1">
      <c r="A73" s="20">
        <v>2015.0</v>
      </c>
      <c r="B73" s="14">
        <v>0.0</v>
      </c>
      <c r="C73" s="13">
        <v>1.0</v>
      </c>
      <c r="D73" s="14" t="s">
        <v>9</v>
      </c>
      <c r="E73" s="14" t="str">
        <f t="shared" si="1"/>
        <v/>
      </c>
    </row>
    <row r="74" ht="14.25" customHeight="1">
      <c r="A74" s="12">
        <v>2016.0</v>
      </c>
      <c r="B74" s="14">
        <v>0.0</v>
      </c>
      <c r="C74" s="14">
        <v>0.0</v>
      </c>
      <c r="D74" s="14" t="s">
        <v>9</v>
      </c>
      <c r="E74" s="14" t="str">
        <f t="shared" si="1"/>
        <v/>
      </c>
    </row>
    <row r="75" ht="14.25" customHeight="1">
      <c r="A75" s="20">
        <v>2017.0</v>
      </c>
      <c r="B75" s="14">
        <v>0.0</v>
      </c>
      <c r="C75" s="14">
        <v>0.0</v>
      </c>
      <c r="D75" s="14" t="s">
        <v>9</v>
      </c>
      <c r="E75" s="14" t="str">
        <f t="shared" si="1"/>
        <v/>
      </c>
    </row>
    <row r="76" ht="14.25" customHeight="1">
      <c r="A76" s="12">
        <v>2018.0</v>
      </c>
      <c r="B76" s="14">
        <v>0.0</v>
      </c>
      <c r="C76" s="14">
        <v>0.0</v>
      </c>
      <c r="D76" s="14" t="s">
        <v>9</v>
      </c>
      <c r="E76" s="14" t="str">
        <f t="shared" si="1"/>
        <v/>
      </c>
    </row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D1"/>
    <mergeCell ref="A1:A2"/>
    <mergeCell ref="E1:E2"/>
  </mergeCells>
  <conditionalFormatting sqref="C13:C16 D13:D76">
    <cfRule type="cellIs" dxfId="0" priority="1" operator="equal">
      <formula>0</formula>
    </cfRule>
  </conditionalFormatting>
  <conditionalFormatting sqref="C13:C16 D13:D76">
    <cfRule type="cellIs" dxfId="1" priority="2" operator="greaterThan">
      <formula>0</formula>
    </cfRule>
  </conditionalFormatting>
  <conditionalFormatting sqref="E3:E76">
    <cfRule type="containsText" dxfId="2" priority="3" operator="containsText" text="!">
      <formula>NOT(ISERROR(SEARCH(("!"),(E3))))</formula>
    </cfRule>
  </conditionalFormatting>
  <conditionalFormatting sqref="E3:E76">
    <cfRule type="containsBlanks" dxfId="3" priority="4">
      <formula>LEN(TRIM(E3))=0</formula>
    </cfRule>
  </conditionalFormatting>
  <conditionalFormatting sqref="E3:E76">
    <cfRule type="notContainsBlanks" dxfId="4" priority="5">
      <formula>LEN(TRIM(E3))&gt;0</formula>
    </cfRule>
  </conditionalFormatting>
  <conditionalFormatting sqref="B3:D76">
    <cfRule type="containsText" dxfId="5" priority="6" operator="containsText" text="*-">
      <formula>NOT(ISERROR(SEARCH(("*-"),(B3))))</formula>
    </cfRule>
  </conditionalFormatting>
  <conditionalFormatting sqref="B3:D76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4.43" defaultRowHeight="15.0"/>
  <cols>
    <col customWidth="1" min="1" max="1" width="5.0"/>
    <col customWidth="1" min="2" max="4" width="3.86"/>
    <col customWidth="1" min="5" max="5" width="9.43"/>
    <col customWidth="1" min="6" max="6" width="13.57"/>
    <col customWidth="1" min="7" max="26" width="8.71"/>
  </cols>
  <sheetData>
    <row r="1" ht="12.75" customHeight="1">
      <c r="A1" s="1" t="s">
        <v>0</v>
      </c>
      <c r="B1" s="2" t="s">
        <v>11</v>
      </c>
      <c r="C1" s="4"/>
      <c r="D1" s="5"/>
      <c r="E1" s="6" t="s">
        <v>4</v>
      </c>
    </row>
    <row r="2" ht="12.75" customHeight="1">
      <c r="A2" s="7"/>
      <c r="B2" s="10" t="s">
        <v>5</v>
      </c>
      <c r="C2" s="10" t="s">
        <v>6</v>
      </c>
      <c r="D2" s="10" t="s">
        <v>7</v>
      </c>
      <c r="E2" s="9"/>
    </row>
    <row r="3" ht="12.75" customHeight="1">
      <c r="A3" s="12">
        <v>1945.0</v>
      </c>
      <c r="B3" s="14">
        <v>0.0</v>
      </c>
      <c r="C3" s="14">
        <v>0.0</v>
      </c>
      <c r="D3" s="14">
        <v>0.0</v>
      </c>
      <c r="E3" s="14" t="str">
        <f t="shared" ref="E3:E76" si="1">IF(OR(AND(B3&gt;0,U3="2"),AND(B3="-",U3="2")),"OK",IF(OR(AND(B3 = 0,U3 ="0"),AND(U3 = "0",B3="-")),"!!!!!!!!!!",""))</f>
        <v>!!!!!!!!!!</v>
      </c>
      <c r="F3" s="16" t="str">
        <f t="shared" ref="F3:F72" si="2">IF(OR(AND(B3&gt;1, B3&lt;&gt;"-"),AND(C3&gt;1,C3&lt;&gt;"-"),AND(D3&gt;1,D3&lt;&gt;"-")),"Есть на обмен","")</f>
        <v/>
      </c>
      <c r="H3" s="15"/>
      <c r="U3" s="17" t="str">
        <f t="shared" ref="U3:U72" si="3">IF((OR(AND(C3&gt;0,D3&gt;0),AND(C3&gt;0,D3="-"),AND(D3&gt;0,C3="-"))),"2",IF(OR(AND(C3=0,D3=0),AND(C3=0,D3="-"),AND(D3=0,C3="-"),AND(D3="-",C3="-")),"0","1"))</f>
        <v>0</v>
      </c>
    </row>
    <row r="4" ht="12.75" customHeight="1">
      <c r="A4" s="12">
        <v>1946.0</v>
      </c>
      <c r="B4" s="14">
        <v>0.0</v>
      </c>
      <c r="C4" s="14">
        <v>0.0</v>
      </c>
      <c r="D4" s="14">
        <v>0.0</v>
      </c>
      <c r="E4" s="14" t="str">
        <f t="shared" si="1"/>
        <v>!!!!!!!!!!</v>
      </c>
      <c r="F4" s="16" t="str">
        <f t="shared" si="2"/>
        <v/>
      </c>
      <c r="U4" s="17" t="str">
        <f t="shared" si="3"/>
        <v>0</v>
      </c>
    </row>
    <row r="5" ht="12.75" customHeight="1">
      <c r="A5" s="12">
        <v>1947.0</v>
      </c>
      <c r="B5" s="14">
        <v>0.0</v>
      </c>
      <c r="C5" s="14">
        <v>0.0</v>
      </c>
      <c r="D5" s="14">
        <v>0.0</v>
      </c>
      <c r="E5" s="14" t="str">
        <f t="shared" si="1"/>
        <v>!!!!!!!!!!</v>
      </c>
      <c r="F5" s="16" t="str">
        <f t="shared" si="2"/>
        <v/>
      </c>
      <c r="U5" s="17" t="str">
        <f t="shared" si="3"/>
        <v>0</v>
      </c>
    </row>
    <row r="6" ht="12.75" customHeight="1">
      <c r="A6" s="12">
        <v>1948.0</v>
      </c>
      <c r="B6" s="14">
        <v>0.0</v>
      </c>
      <c r="C6" s="14">
        <v>0.0</v>
      </c>
      <c r="D6" s="14">
        <v>0.0</v>
      </c>
      <c r="E6" s="14" t="str">
        <f t="shared" si="1"/>
        <v>!!!!!!!!!!</v>
      </c>
      <c r="F6" s="16" t="str">
        <f t="shared" si="2"/>
        <v/>
      </c>
      <c r="U6" s="17" t="str">
        <f t="shared" si="3"/>
        <v>0</v>
      </c>
    </row>
    <row r="7" ht="12.75" customHeight="1">
      <c r="A7" s="12">
        <v>1949.0</v>
      </c>
      <c r="B7" s="14">
        <v>0.0</v>
      </c>
      <c r="C7" s="14">
        <v>0.0</v>
      </c>
      <c r="D7" s="14" t="s">
        <v>9</v>
      </c>
      <c r="E7" s="14" t="str">
        <f t="shared" si="1"/>
        <v>!!!!!!!!!!</v>
      </c>
      <c r="F7" s="16" t="str">
        <f t="shared" si="2"/>
        <v/>
      </c>
      <c r="U7" s="17" t="str">
        <f t="shared" si="3"/>
        <v>0</v>
      </c>
    </row>
    <row r="8" ht="12.75" customHeight="1">
      <c r="A8" s="12">
        <v>1950.0</v>
      </c>
      <c r="B8" s="14">
        <v>0.0</v>
      </c>
      <c r="C8" s="14">
        <v>0.0</v>
      </c>
      <c r="D8" s="14">
        <v>0.0</v>
      </c>
      <c r="E8" s="14" t="str">
        <f t="shared" si="1"/>
        <v>!!!!!!!!!!</v>
      </c>
      <c r="F8" s="16" t="str">
        <f t="shared" si="2"/>
        <v/>
      </c>
      <c r="U8" s="17" t="str">
        <f t="shared" si="3"/>
        <v>0</v>
      </c>
    </row>
    <row r="9" ht="12.75" customHeight="1">
      <c r="A9" s="12">
        <v>1951.0</v>
      </c>
      <c r="B9" s="14">
        <v>0.0</v>
      </c>
      <c r="C9" s="14">
        <v>0.0</v>
      </c>
      <c r="D9" s="14">
        <v>0.0</v>
      </c>
      <c r="E9" s="14" t="str">
        <f t="shared" si="1"/>
        <v>!!!!!!!!!!</v>
      </c>
      <c r="F9" s="16" t="str">
        <f t="shared" si="2"/>
        <v/>
      </c>
      <c r="U9" s="17" t="str">
        <f t="shared" si="3"/>
        <v>0</v>
      </c>
    </row>
    <row r="10" ht="12.75" customHeight="1">
      <c r="A10" s="12">
        <v>1952.0</v>
      </c>
      <c r="B10" s="14">
        <v>0.0</v>
      </c>
      <c r="C10" s="14">
        <v>0.0</v>
      </c>
      <c r="D10" s="14">
        <v>0.0</v>
      </c>
      <c r="E10" s="14" t="str">
        <f t="shared" si="1"/>
        <v>!!!!!!!!!!</v>
      </c>
      <c r="F10" s="16" t="str">
        <f t="shared" si="2"/>
        <v/>
      </c>
      <c r="U10" s="17" t="str">
        <f t="shared" si="3"/>
        <v>0</v>
      </c>
    </row>
    <row r="11" ht="12.75" customHeight="1">
      <c r="A11" s="12">
        <v>1953.0</v>
      </c>
      <c r="B11" s="14">
        <v>0.0</v>
      </c>
      <c r="C11" s="14">
        <v>0.0</v>
      </c>
      <c r="D11" s="14">
        <v>0.0</v>
      </c>
      <c r="E11" s="14" t="str">
        <f t="shared" si="1"/>
        <v>!!!!!!!!!!</v>
      </c>
      <c r="F11" s="16" t="str">
        <f t="shared" si="2"/>
        <v/>
      </c>
      <c r="U11" s="17" t="str">
        <f t="shared" si="3"/>
        <v>0</v>
      </c>
    </row>
    <row r="12" ht="12.75" customHeight="1">
      <c r="A12" s="12">
        <v>1954.0</v>
      </c>
      <c r="B12" s="14">
        <v>0.0</v>
      </c>
      <c r="C12" s="14">
        <v>0.0</v>
      </c>
      <c r="D12" s="14">
        <v>0.0</v>
      </c>
      <c r="E12" s="14" t="str">
        <f t="shared" si="1"/>
        <v>!!!!!!!!!!</v>
      </c>
      <c r="F12" s="16" t="str">
        <f t="shared" si="2"/>
        <v/>
      </c>
      <c r="U12" s="17" t="str">
        <f t="shared" si="3"/>
        <v>0</v>
      </c>
    </row>
    <row r="13" ht="12.75" customHeight="1">
      <c r="A13" s="12">
        <v>1955.0</v>
      </c>
      <c r="B13" s="14">
        <v>0.0</v>
      </c>
      <c r="C13" s="14">
        <v>0.0</v>
      </c>
      <c r="D13" s="14" t="s">
        <v>9</v>
      </c>
      <c r="E13" s="14" t="str">
        <f t="shared" si="1"/>
        <v>!!!!!!!!!!</v>
      </c>
      <c r="F13" s="16" t="str">
        <f t="shared" si="2"/>
        <v/>
      </c>
      <c r="U13" s="17" t="str">
        <f t="shared" si="3"/>
        <v>0</v>
      </c>
    </row>
    <row r="14" ht="12.75" customHeight="1">
      <c r="A14" s="12">
        <v>1956.0</v>
      </c>
      <c r="B14" s="14">
        <v>0.0</v>
      </c>
      <c r="C14" s="14">
        <v>0.0</v>
      </c>
      <c r="D14" s="14" t="s">
        <v>9</v>
      </c>
      <c r="E14" s="14" t="str">
        <f t="shared" si="1"/>
        <v>!!!!!!!!!!</v>
      </c>
      <c r="F14" s="16" t="str">
        <f t="shared" si="2"/>
        <v/>
      </c>
      <c r="U14" s="17" t="str">
        <f t="shared" si="3"/>
        <v>0</v>
      </c>
    </row>
    <row r="15" ht="12.75" customHeight="1">
      <c r="A15" s="12">
        <v>1957.0</v>
      </c>
      <c r="B15" s="14">
        <v>0.0</v>
      </c>
      <c r="C15" s="14">
        <v>0.0</v>
      </c>
      <c r="D15" s="14" t="s">
        <v>9</v>
      </c>
      <c r="E15" s="14" t="str">
        <f t="shared" si="1"/>
        <v>!!!!!!!!!!</v>
      </c>
      <c r="F15" s="16" t="str">
        <f t="shared" si="2"/>
        <v/>
      </c>
      <c r="U15" s="17" t="str">
        <f t="shared" si="3"/>
        <v>0</v>
      </c>
    </row>
    <row r="16" ht="12.75" customHeight="1">
      <c r="A16" s="12">
        <v>1958.0</v>
      </c>
      <c r="B16" s="14">
        <v>0.0</v>
      </c>
      <c r="C16" s="14">
        <v>0.0</v>
      </c>
      <c r="D16" s="14" t="s">
        <v>9</v>
      </c>
      <c r="E16" s="14" t="str">
        <f t="shared" si="1"/>
        <v>!!!!!!!!!!</v>
      </c>
      <c r="F16" s="16" t="str">
        <f t="shared" si="2"/>
        <v/>
      </c>
      <c r="U16" s="17" t="str">
        <f t="shared" si="3"/>
        <v>0</v>
      </c>
    </row>
    <row r="17" ht="12.75" customHeight="1">
      <c r="A17" s="12">
        <v>1959.0</v>
      </c>
      <c r="B17" s="14">
        <v>0.0</v>
      </c>
      <c r="C17" s="14">
        <v>0.0</v>
      </c>
      <c r="D17" s="14" t="s">
        <v>9</v>
      </c>
      <c r="E17" s="14" t="str">
        <f t="shared" si="1"/>
        <v>!!!!!!!!!!</v>
      </c>
      <c r="F17" s="16" t="str">
        <f t="shared" si="2"/>
        <v/>
      </c>
      <c r="U17" s="17" t="str">
        <f t="shared" si="3"/>
        <v>0</v>
      </c>
    </row>
    <row r="18" ht="12.75" customHeight="1">
      <c r="A18" s="12">
        <v>1960.0</v>
      </c>
      <c r="B18" s="14">
        <v>0.0</v>
      </c>
      <c r="C18" s="14">
        <v>0.0</v>
      </c>
      <c r="D18" s="14" t="s">
        <v>9</v>
      </c>
      <c r="E18" s="14" t="str">
        <f t="shared" si="1"/>
        <v>!!!!!!!!!!</v>
      </c>
      <c r="F18" s="16" t="str">
        <f t="shared" si="2"/>
        <v/>
      </c>
      <c r="U18" s="17" t="str">
        <f t="shared" si="3"/>
        <v>0</v>
      </c>
    </row>
    <row r="19" ht="12.75" customHeight="1">
      <c r="A19" s="12">
        <v>1961.0</v>
      </c>
      <c r="B19" s="14">
        <v>0.0</v>
      </c>
      <c r="C19" s="14">
        <v>0.0</v>
      </c>
      <c r="D19" s="14" t="s">
        <v>9</v>
      </c>
      <c r="E19" s="14" t="str">
        <f t="shared" si="1"/>
        <v>!!!!!!!!!!</v>
      </c>
      <c r="F19" s="16" t="str">
        <f t="shared" si="2"/>
        <v/>
      </c>
      <c r="U19" s="17" t="str">
        <f t="shared" si="3"/>
        <v>0</v>
      </c>
    </row>
    <row r="20" ht="12.75" customHeight="1">
      <c r="A20" s="12">
        <v>1962.0</v>
      </c>
      <c r="B20" s="14">
        <v>0.0</v>
      </c>
      <c r="C20" s="14">
        <v>0.0</v>
      </c>
      <c r="D20" s="14" t="s">
        <v>9</v>
      </c>
      <c r="E20" s="14" t="str">
        <f t="shared" si="1"/>
        <v>!!!!!!!!!!</v>
      </c>
      <c r="F20" s="16" t="str">
        <f t="shared" si="2"/>
        <v/>
      </c>
      <c r="U20" s="17" t="str">
        <f t="shared" si="3"/>
        <v>0</v>
      </c>
    </row>
    <row r="21" ht="12.75" customHeight="1">
      <c r="A21" s="12">
        <v>1963.0</v>
      </c>
      <c r="B21" s="14">
        <v>0.0</v>
      </c>
      <c r="C21" s="14">
        <v>0.0</v>
      </c>
      <c r="D21" s="14" t="s">
        <v>9</v>
      </c>
      <c r="E21" s="14" t="str">
        <f t="shared" si="1"/>
        <v>!!!!!!!!!!</v>
      </c>
      <c r="F21" s="16" t="str">
        <f t="shared" si="2"/>
        <v/>
      </c>
      <c r="U21" s="17" t="str">
        <f t="shared" si="3"/>
        <v>0</v>
      </c>
    </row>
    <row r="22" ht="12.75" customHeight="1">
      <c r="A22" s="12">
        <v>1964.0</v>
      </c>
      <c r="B22" s="14">
        <v>0.0</v>
      </c>
      <c r="C22" s="14">
        <v>0.0</v>
      </c>
      <c r="D22" s="14" t="s">
        <v>9</v>
      </c>
      <c r="E22" s="14" t="str">
        <f t="shared" si="1"/>
        <v>!!!!!!!!!!</v>
      </c>
      <c r="F22" s="16" t="str">
        <f t="shared" si="2"/>
        <v/>
      </c>
      <c r="U22" s="17" t="str">
        <f t="shared" si="3"/>
        <v>0</v>
      </c>
    </row>
    <row r="23" ht="12.75" customHeight="1">
      <c r="A23" s="12">
        <v>1965.0</v>
      </c>
      <c r="B23" s="14">
        <v>1.0</v>
      </c>
      <c r="C23" s="14" t="s">
        <v>9</v>
      </c>
      <c r="D23" s="14" t="s">
        <v>9</v>
      </c>
      <c r="E23" s="14" t="str">
        <f t="shared" si="1"/>
        <v>OK</v>
      </c>
      <c r="F23" s="16" t="str">
        <f t="shared" si="2"/>
        <v/>
      </c>
      <c r="U23" s="17" t="str">
        <f t="shared" si="3"/>
        <v>2</v>
      </c>
    </row>
    <row r="24" ht="12.75" customHeight="1">
      <c r="A24" s="12">
        <v>1966.0</v>
      </c>
      <c r="B24" s="14">
        <v>1.0</v>
      </c>
      <c r="C24" s="14" t="s">
        <v>9</v>
      </c>
      <c r="D24" s="14" t="s">
        <v>9</v>
      </c>
      <c r="E24" s="14" t="str">
        <f t="shared" si="1"/>
        <v>OK</v>
      </c>
      <c r="F24" s="16" t="str">
        <f t="shared" si="2"/>
        <v/>
      </c>
      <c r="U24" s="17" t="str">
        <f t="shared" si="3"/>
        <v>2</v>
      </c>
    </row>
    <row r="25" ht="12.75" customHeight="1">
      <c r="A25" s="12">
        <v>1967.0</v>
      </c>
      <c r="B25" s="14">
        <v>2.0</v>
      </c>
      <c r="C25" s="14" t="s">
        <v>9</v>
      </c>
      <c r="D25" s="14" t="s">
        <v>9</v>
      </c>
      <c r="E25" s="14" t="str">
        <f t="shared" si="1"/>
        <v>OK</v>
      </c>
      <c r="F25" s="16" t="str">
        <f t="shared" si="2"/>
        <v>Есть на обмен</v>
      </c>
      <c r="U25" s="17" t="str">
        <f t="shared" si="3"/>
        <v>2</v>
      </c>
    </row>
    <row r="26" ht="12.75" customHeight="1">
      <c r="A26" s="12">
        <v>1968.0</v>
      </c>
      <c r="B26" s="14">
        <v>0.0</v>
      </c>
      <c r="C26" s="14">
        <v>0.0</v>
      </c>
      <c r="D26" s="14" t="s">
        <v>9</v>
      </c>
      <c r="E26" s="14" t="str">
        <f t="shared" si="1"/>
        <v>!!!!!!!!!!</v>
      </c>
      <c r="F26" s="16" t="str">
        <f t="shared" si="2"/>
        <v/>
      </c>
      <c r="U26" s="17" t="str">
        <f t="shared" si="3"/>
        <v>0</v>
      </c>
    </row>
    <row r="27" ht="12.75" customHeight="1">
      <c r="A27" s="12">
        <v>1969.0</v>
      </c>
      <c r="B27" s="14">
        <v>0.0</v>
      </c>
      <c r="C27" s="14">
        <v>0.0</v>
      </c>
      <c r="D27" s="14" t="s">
        <v>9</v>
      </c>
      <c r="E27" s="14" t="str">
        <f t="shared" si="1"/>
        <v>!!!!!!!!!!</v>
      </c>
      <c r="F27" s="16" t="str">
        <f t="shared" si="2"/>
        <v/>
      </c>
      <c r="U27" s="17" t="str">
        <f t="shared" si="3"/>
        <v>0</v>
      </c>
    </row>
    <row r="28" ht="12.75" customHeight="1">
      <c r="A28" s="12">
        <v>1970.0</v>
      </c>
      <c r="B28" s="14">
        <v>0.0</v>
      </c>
      <c r="C28" s="14">
        <v>0.0</v>
      </c>
      <c r="D28" s="14" t="s">
        <v>9</v>
      </c>
      <c r="E28" s="14" t="str">
        <f t="shared" si="1"/>
        <v>!!!!!!!!!!</v>
      </c>
      <c r="F28" s="16" t="str">
        <f t="shared" si="2"/>
        <v/>
      </c>
      <c r="U28" s="17" t="str">
        <f t="shared" si="3"/>
        <v>0</v>
      </c>
    </row>
    <row r="29" ht="12.75" customHeight="1">
      <c r="A29" s="12">
        <v>1971.0</v>
      </c>
      <c r="B29" s="14">
        <v>0.0</v>
      </c>
      <c r="C29" s="14">
        <v>0.0</v>
      </c>
      <c r="D29" s="14" t="s">
        <v>9</v>
      </c>
      <c r="E29" s="14" t="str">
        <f t="shared" si="1"/>
        <v>!!!!!!!!!!</v>
      </c>
      <c r="F29" s="16" t="str">
        <f t="shared" si="2"/>
        <v/>
      </c>
      <c r="U29" s="17" t="str">
        <f t="shared" si="3"/>
        <v>0</v>
      </c>
    </row>
    <row r="30" ht="12.75" customHeight="1">
      <c r="A30" s="12">
        <v>1972.0</v>
      </c>
      <c r="B30" s="14">
        <v>0.0</v>
      </c>
      <c r="C30" s="14">
        <v>0.0</v>
      </c>
      <c r="D30" s="14" t="s">
        <v>9</v>
      </c>
      <c r="E30" s="14" t="str">
        <f t="shared" si="1"/>
        <v>!!!!!!!!!!</v>
      </c>
      <c r="F30" s="16" t="str">
        <f t="shared" si="2"/>
        <v/>
      </c>
      <c r="U30" s="17" t="str">
        <f t="shared" si="3"/>
        <v>0</v>
      </c>
    </row>
    <row r="31" ht="12.75" customHeight="1">
      <c r="A31" s="12">
        <v>1973.0</v>
      </c>
      <c r="B31" s="14">
        <v>1.0</v>
      </c>
      <c r="C31" s="14">
        <v>1.0</v>
      </c>
      <c r="D31" s="14" t="s">
        <v>9</v>
      </c>
      <c r="E31" s="14" t="str">
        <f t="shared" si="1"/>
        <v>OK</v>
      </c>
      <c r="F31" s="16" t="str">
        <f t="shared" si="2"/>
        <v/>
      </c>
      <c r="U31" s="17" t="str">
        <f t="shared" si="3"/>
        <v>2</v>
      </c>
    </row>
    <row r="32" ht="12.75" customHeight="1">
      <c r="A32" s="12">
        <v>1974.0</v>
      </c>
      <c r="B32" s="14">
        <v>1.0</v>
      </c>
      <c r="C32" s="14">
        <v>1.0</v>
      </c>
      <c r="D32" s="14" t="s">
        <v>9</v>
      </c>
      <c r="E32" s="14" t="str">
        <f t="shared" si="1"/>
        <v>OK</v>
      </c>
      <c r="F32" s="16" t="str">
        <f t="shared" si="2"/>
        <v/>
      </c>
      <c r="U32" s="17" t="str">
        <f t="shared" si="3"/>
        <v>2</v>
      </c>
    </row>
    <row r="33" ht="12.75" customHeight="1">
      <c r="A33" s="12">
        <v>1975.0</v>
      </c>
      <c r="B33" s="14" t="s">
        <v>9</v>
      </c>
      <c r="C33" s="14" t="s">
        <v>9</v>
      </c>
      <c r="D33" s="14" t="s">
        <v>9</v>
      </c>
      <c r="E33" s="14" t="str">
        <f t="shared" si="1"/>
        <v>OK</v>
      </c>
      <c r="F33" s="16" t="str">
        <f t="shared" si="2"/>
        <v/>
      </c>
      <c r="U33" s="17" t="str">
        <f t="shared" si="3"/>
        <v>2</v>
      </c>
    </row>
    <row r="34" ht="12.75" customHeight="1">
      <c r="A34" s="12">
        <v>1976.0</v>
      </c>
      <c r="B34" s="14">
        <v>2.0</v>
      </c>
      <c r="C34" s="14">
        <v>2.0</v>
      </c>
      <c r="D34" s="14" t="s">
        <v>9</v>
      </c>
      <c r="E34" s="14" t="str">
        <f t="shared" si="1"/>
        <v>OK</v>
      </c>
      <c r="F34" s="16" t="str">
        <f t="shared" si="2"/>
        <v>Есть на обмен</v>
      </c>
      <c r="U34" s="17" t="str">
        <f t="shared" si="3"/>
        <v>2</v>
      </c>
    </row>
    <row r="35" ht="12.75" customHeight="1">
      <c r="A35" s="12">
        <v>1977.0</v>
      </c>
      <c r="B35" s="14">
        <v>0.0</v>
      </c>
      <c r="C35" s="14">
        <v>0.0</v>
      </c>
      <c r="D35" s="14" t="s">
        <v>9</v>
      </c>
      <c r="E35" s="14" t="str">
        <f t="shared" si="1"/>
        <v>!!!!!!!!!!</v>
      </c>
      <c r="F35" s="16" t="str">
        <f t="shared" si="2"/>
        <v/>
      </c>
      <c r="U35" s="17" t="str">
        <f t="shared" si="3"/>
        <v>0</v>
      </c>
    </row>
    <row r="36" ht="12.75" customHeight="1">
      <c r="A36" s="12">
        <v>1978.0</v>
      </c>
      <c r="B36" s="14">
        <v>1.0</v>
      </c>
      <c r="C36" s="14">
        <v>1.0</v>
      </c>
      <c r="D36" s="14" t="s">
        <v>9</v>
      </c>
      <c r="E36" s="14" t="str">
        <f t="shared" si="1"/>
        <v>OK</v>
      </c>
      <c r="F36" s="16" t="str">
        <f t="shared" si="2"/>
        <v/>
      </c>
      <c r="U36" s="17" t="str">
        <f t="shared" si="3"/>
        <v>2</v>
      </c>
    </row>
    <row r="37" ht="12.75" customHeight="1">
      <c r="A37" s="12">
        <v>1979.0</v>
      </c>
      <c r="B37" s="14">
        <v>0.0</v>
      </c>
      <c r="C37" s="14">
        <v>1.0</v>
      </c>
      <c r="D37" s="14" t="s">
        <v>9</v>
      </c>
      <c r="E37" s="14" t="str">
        <f t="shared" si="1"/>
        <v/>
      </c>
      <c r="F37" s="16" t="str">
        <f t="shared" si="2"/>
        <v/>
      </c>
      <c r="U37" s="17" t="str">
        <f t="shared" si="3"/>
        <v>2</v>
      </c>
    </row>
    <row r="38" ht="12.75" customHeight="1">
      <c r="A38" s="12">
        <v>1980.0</v>
      </c>
      <c r="B38" s="14">
        <v>1.0</v>
      </c>
      <c r="C38" s="14">
        <v>0.0</v>
      </c>
      <c r="D38" s="14" t="s">
        <v>9</v>
      </c>
      <c r="E38" s="14" t="str">
        <f t="shared" si="1"/>
        <v/>
      </c>
      <c r="F38" s="16" t="str">
        <f t="shared" si="2"/>
        <v/>
      </c>
      <c r="U38" s="17" t="str">
        <f t="shared" si="3"/>
        <v>0</v>
      </c>
    </row>
    <row r="39" ht="12.75" customHeight="1">
      <c r="A39" s="12">
        <v>1981.0</v>
      </c>
      <c r="B39" s="14">
        <v>0.0</v>
      </c>
      <c r="C39" s="14">
        <v>1.0</v>
      </c>
      <c r="D39" s="14" t="s">
        <v>9</v>
      </c>
      <c r="E39" s="14" t="str">
        <f t="shared" si="1"/>
        <v/>
      </c>
      <c r="F39" s="16" t="str">
        <f t="shared" si="2"/>
        <v/>
      </c>
      <c r="U39" s="17" t="str">
        <f t="shared" si="3"/>
        <v>2</v>
      </c>
    </row>
    <row r="40" ht="12.75" customHeight="1">
      <c r="A40" s="12">
        <v>1982.0</v>
      </c>
      <c r="B40" s="14">
        <v>1.0</v>
      </c>
      <c r="C40" s="14">
        <v>1.0</v>
      </c>
      <c r="D40" s="14" t="s">
        <v>9</v>
      </c>
      <c r="E40" s="14" t="str">
        <f t="shared" si="1"/>
        <v>OK</v>
      </c>
      <c r="F40" s="16" t="str">
        <f t="shared" si="2"/>
        <v/>
      </c>
      <c r="U40" s="17" t="str">
        <f t="shared" si="3"/>
        <v>2</v>
      </c>
    </row>
    <row r="41" ht="12.75" customHeight="1">
      <c r="A41" s="12">
        <v>1983.0</v>
      </c>
      <c r="B41" s="14">
        <v>1.0</v>
      </c>
      <c r="C41" s="14">
        <v>2.0</v>
      </c>
      <c r="D41" s="14" t="s">
        <v>9</v>
      </c>
      <c r="E41" s="14" t="str">
        <f t="shared" si="1"/>
        <v>OK</v>
      </c>
      <c r="F41" s="16" t="str">
        <f t="shared" si="2"/>
        <v>Есть на обмен</v>
      </c>
      <c r="U41" s="17" t="str">
        <f t="shared" si="3"/>
        <v>2</v>
      </c>
    </row>
    <row r="42" ht="12.75" customHeight="1">
      <c r="A42" s="12">
        <v>1984.0</v>
      </c>
      <c r="B42" s="14">
        <v>2.0</v>
      </c>
      <c r="C42" s="14">
        <v>0.0</v>
      </c>
      <c r="D42" s="14" t="s">
        <v>9</v>
      </c>
      <c r="E42" s="14" t="str">
        <f t="shared" si="1"/>
        <v/>
      </c>
      <c r="F42" s="16" t="str">
        <f t="shared" si="2"/>
        <v>Есть на обмен</v>
      </c>
      <c r="U42" s="17" t="str">
        <f t="shared" si="3"/>
        <v>0</v>
      </c>
    </row>
    <row r="43" ht="12.75" customHeight="1">
      <c r="A43" s="12">
        <v>1985.0</v>
      </c>
      <c r="B43" s="14">
        <v>0.0</v>
      </c>
      <c r="C43" s="14">
        <v>0.0</v>
      </c>
      <c r="D43" s="14" t="s">
        <v>9</v>
      </c>
      <c r="E43" s="14" t="str">
        <f t="shared" si="1"/>
        <v>!!!!!!!!!!</v>
      </c>
      <c r="F43" s="16" t="str">
        <f t="shared" si="2"/>
        <v/>
      </c>
      <c r="U43" s="17" t="str">
        <f t="shared" si="3"/>
        <v>0</v>
      </c>
    </row>
    <row r="44" ht="12.75" customHeight="1">
      <c r="A44" s="12">
        <v>1986.0</v>
      </c>
      <c r="B44" s="14">
        <v>1.0</v>
      </c>
      <c r="C44" s="14">
        <v>1.0</v>
      </c>
      <c r="D44" s="14" t="s">
        <v>9</v>
      </c>
      <c r="E44" s="14" t="str">
        <f t="shared" si="1"/>
        <v>OK</v>
      </c>
      <c r="F44" s="16" t="str">
        <f t="shared" si="2"/>
        <v/>
      </c>
      <c r="U44" s="17" t="str">
        <f t="shared" si="3"/>
        <v>2</v>
      </c>
    </row>
    <row r="45" ht="12.75" customHeight="1">
      <c r="A45" s="12">
        <v>1987.0</v>
      </c>
      <c r="B45" s="14">
        <v>0.0</v>
      </c>
      <c r="C45" s="14">
        <v>1.0</v>
      </c>
      <c r="D45" s="14" t="s">
        <v>9</v>
      </c>
      <c r="E45" s="14" t="str">
        <f t="shared" si="1"/>
        <v/>
      </c>
      <c r="F45" s="16" t="str">
        <f t="shared" si="2"/>
        <v/>
      </c>
      <c r="U45" s="17" t="str">
        <f t="shared" si="3"/>
        <v>2</v>
      </c>
    </row>
    <row r="46" ht="12.75" customHeight="1">
      <c r="A46" s="12">
        <v>1988.0</v>
      </c>
      <c r="B46" s="14">
        <v>2.0</v>
      </c>
      <c r="C46" s="14">
        <v>0.0</v>
      </c>
      <c r="D46" s="14" t="s">
        <v>9</v>
      </c>
      <c r="E46" s="14" t="str">
        <f t="shared" si="1"/>
        <v/>
      </c>
      <c r="F46" s="16" t="str">
        <f t="shared" si="2"/>
        <v>Есть на обмен</v>
      </c>
      <c r="U46" s="17" t="str">
        <f t="shared" si="3"/>
        <v>0</v>
      </c>
    </row>
    <row r="47" ht="12.75" customHeight="1">
      <c r="A47" s="12">
        <v>1989.0</v>
      </c>
      <c r="B47" s="14">
        <v>1.0</v>
      </c>
      <c r="C47" s="14">
        <v>0.0</v>
      </c>
      <c r="D47" s="14" t="s">
        <v>9</v>
      </c>
      <c r="E47" s="14" t="str">
        <f t="shared" si="1"/>
        <v/>
      </c>
      <c r="F47" s="16" t="str">
        <f t="shared" si="2"/>
        <v/>
      </c>
      <c r="U47" s="17" t="str">
        <f t="shared" si="3"/>
        <v>0</v>
      </c>
    </row>
    <row r="48" ht="12.75" customHeight="1">
      <c r="A48" s="12">
        <v>1990.0</v>
      </c>
      <c r="B48" s="14">
        <v>1.0</v>
      </c>
      <c r="C48" s="14">
        <v>1.0</v>
      </c>
      <c r="D48" s="14" t="s">
        <v>9</v>
      </c>
      <c r="E48" s="14" t="str">
        <f t="shared" si="1"/>
        <v>OK</v>
      </c>
      <c r="F48" s="16" t="str">
        <f t="shared" si="2"/>
        <v/>
      </c>
      <c r="U48" s="17" t="str">
        <f t="shared" si="3"/>
        <v>2</v>
      </c>
    </row>
    <row r="49" ht="12.75" customHeight="1">
      <c r="A49" s="12">
        <v>1991.0</v>
      </c>
      <c r="B49" s="14">
        <v>2.0</v>
      </c>
      <c r="C49" s="14">
        <v>1.0</v>
      </c>
      <c r="D49" s="14" t="s">
        <v>9</v>
      </c>
      <c r="E49" s="14" t="str">
        <f t="shared" si="1"/>
        <v>OK</v>
      </c>
      <c r="F49" s="16" t="str">
        <f t="shared" si="2"/>
        <v>Есть на обмен</v>
      </c>
      <c r="U49" s="17" t="str">
        <f t="shared" si="3"/>
        <v>2</v>
      </c>
    </row>
    <row r="50" ht="12.75" customHeight="1">
      <c r="A50" s="12">
        <v>1992.0</v>
      </c>
      <c r="B50" s="14">
        <v>1.0</v>
      </c>
      <c r="C50" s="14">
        <v>0.0</v>
      </c>
      <c r="D50" s="14" t="s">
        <v>9</v>
      </c>
      <c r="E50" s="14" t="str">
        <f t="shared" si="1"/>
        <v/>
      </c>
      <c r="F50" s="16" t="str">
        <f t="shared" si="2"/>
        <v/>
      </c>
      <c r="U50" s="17" t="str">
        <f t="shared" si="3"/>
        <v>0</v>
      </c>
    </row>
    <row r="51" ht="12.75" customHeight="1">
      <c r="A51" s="12">
        <v>1993.0</v>
      </c>
      <c r="B51" s="14">
        <v>1.0</v>
      </c>
      <c r="C51" s="14">
        <v>2.0</v>
      </c>
      <c r="D51" s="14" t="s">
        <v>9</v>
      </c>
      <c r="E51" s="14" t="str">
        <f t="shared" si="1"/>
        <v>OK</v>
      </c>
      <c r="F51" s="16" t="str">
        <f t="shared" si="2"/>
        <v>Есть на обмен</v>
      </c>
      <c r="U51" s="17" t="str">
        <f t="shared" si="3"/>
        <v>2</v>
      </c>
    </row>
    <row r="52" ht="12.75" customHeight="1">
      <c r="A52" s="12">
        <v>1994.0</v>
      </c>
      <c r="B52" s="14">
        <v>1.0</v>
      </c>
      <c r="C52" s="14">
        <v>0.0</v>
      </c>
      <c r="D52" s="14" t="s">
        <v>9</v>
      </c>
      <c r="E52" s="14" t="str">
        <f t="shared" si="1"/>
        <v/>
      </c>
      <c r="F52" s="16" t="str">
        <f t="shared" si="2"/>
        <v/>
      </c>
      <c r="U52" s="17" t="str">
        <f t="shared" si="3"/>
        <v>0</v>
      </c>
    </row>
    <row r="53" ht="12.75" customHeight="1">
      <c r="A53" s="12">
        <v>1995.0</v>
      </c>
      <c r="B53" s="14">
        <v>2.0</v>
      </c>
      <c r="C53" s="14">
        <v>1.0</v>
      </c>
      <c r="D53" s="14" t="s">
        <v>9</v>
      </c>
      <c r="E53" s="14" t="str">
        <f t="shared" si="1"/>
        <v>OK</v>
      </c>
      <c r="F53" s="16" t="str">
        <f t="shared" si="2"/>
        <v>Есть на обмен</v>
      </c>
      <c r="U53" s="17" t="str">
        <f t="shared" si="3"/>
        <v>2</v>
      </c>
    </row>
    <row r="54" ht="12.75" customHeight="1">
      <c r="A54" s="12">
        <v>1996.0</v>
      </c>
      <c r="B54" s="14">
        <v>1.0</v>
      </c>
      <c r="C54" s="14">
        <v>0.0</v>
      </c>
      <c r="D54" s="14" t="s">
        <v>9</v>
      </c>
      <c r="E54" s="14" t="str">
        <f t="shared" si="1"/>
        <v/>
      </c>
      <c r="F54" s="16" t="str">
        <f t="shared" si="2"/>
        <v/>
      </c>
      <c r="U54" s="17" t="str">
        <f t="shared" si="3"/>
        <v>0</v>
      </c>
    </row>
    <row r="55" ht="12.75" customHeight="1">
      <c r="A55" s="12">
        <v>1997.0</v>
      </c>
      <c r="B55" s="14">
        <v>0.0</v>
      </c>
      <c r="C55" s="14">
        <v>1.0</v>
      </c>
      <c r="D55" s="14" t="s">
        <v>9</v>
      </c>
      <c r="E55" s="14" t="str">
        <f t="shared" si="1"/>
        <v/>
      </c>
      <c r="F55" s="16" t="str">
        <f t="shared" si="2"/>
        <v/>
      </c>
      <c r="U55" s="17" t="str">
        <f t="shared" si="3"/>
        <v>2</v>
      </c>
    </row>
    <row r="56" ht="12.75" customHeight="1">
      <c r="A56" s="12">
        <v>1998.0</v>
      </c>
      <c r="B56" s="14">
        <v>2.0</v>
      </c>
      <c r="C56" s="14">
        <v>1.0</v>
      </c>
      <c r="D56" s="14" t="s">
        <v>9</v>
      </c>
      <c r="E56" s="14" t="str">
        <f t="shared" si="1"/>
        <v>OK</v>
      </c>
      <c r="F56" s="16" t="str">
        <f t="shared" si="2"/>
        <v>Есть на обмен</v>
      </c>
      <c r="U56" s="17" t="str">
        <f t="shared" si="3"/>
        <v>2</v>
      </c>
    </row>
    <row r="57" ht="12.75" customHeight="1">
      <c r="A57" s="12">
        <v>1999.0</v>
      </c>
      <c r="B57" s="14" t="s">
        <v>9</v>
      </c>
      <c r="C57" s="14" t="s">
        <v>9</v>
      </c>
      <c r="D57" s="14" t="s">
        <v>9</v>
      </c>
      <c r="E57" s="14" t="str">
        <f t="shared" si="1"/>
        <v>OK</v>
      </c>
      <c r="F57" s="16" t="str">
        <f t="shared" si="2"/>
        <v/>
      </c>
      <c r="U57" s="17" t="str">
        <f t="shared" si="3"/>
        <v>2</v>
      </c>
    </row>
    <row r="58" ht="12.75" customHeight="1">
      <c r="A58" s="12">
        <v>2000.0</v>
      </c>
      <c r="B58" s="14" t="s">
        <v>9</v>
      </c>
      <c r="C58" s="14" t="s">
        <v>9</v>
      </c>
      <c r="D58" s="14" t="s">
        <v>9</v>
      </c>
      <c r="E58" s="14" t="str">
        <f t="shared" si="1"/>
        <v>OK</v>
      </c>
      <c r="F58" s="16" t="str">
        <f t="shared" si="2"/>
        <v/>
      </c>
      <c r="U58" s="17" t="str">
        <f t="shared" si="3"/>
        <v>2</v>
      </c>
    </row>
    <row r="59" ht="12.75" customHeight="1">
      <c r="A59" s="12">
        <v>2001.0</v>
      </c>
      <c r="B59" s="14" t="s">
        <v>9</v>
      </c>
      <c r="C59" s="14" t="s">
        <v>9</v>
      </c>
      <c r="D59" s="14" t="s">
        <v>9</v>
      </c>
      <c r="E59" s="14" t="str">
        <f t="shared" si="1"/>
        <v>OK</v>
      </c>
      <c r="F59" s="16" t="str">
        <f t="shared" si="2"/>
        <v/>
      </c>
      <c r="U59" s="17" t="str">
        <f t="shared" si="3"/>
        <v>2</v>
      </c>
    </row>
    <row r="60" ht="12.75" customHeight="1">
      <c r="A60" s="12">
        <v>2002.0</v>
      </c>
      <c r="B60" s="14" t="s">
        <v>9</v>
      </c>
      <c r="C60" s="14" t="s">
        <v>9</v>
      </c>
      <c r="D60" s="14" t="s">
        <v>9</v>
      </c>
      <c r="E60" s="14" t="str">
        <f t="shared" si="1"/>
        <v>OK</v>
      </c>
      <c r="F60" s="16" t="str">
        <f t="shared" si="2"/>
        <v/>
      </c>
      <c r="U60" s="17" t="str">
        <f t="shared" si="3"/>
        <v>2</v>
      </c>
    </row>
    <row r="61" ht="12.75" customHeight="1">
      <c r="A61" s="12">
        <v>2003.0</v>
      </c>
      <c r="B61" s="14" t="s">
        <v>9</v>
      </c>
      <c r="C61" s="14" t="s">
        <v>9</v>
      </c>
      <c r="D61" s="14" t="s">
        <v>9</v>
      </c>
      <c r="E61" s="14" t="str">
        <f t="shared" si="1"/>
        <v>OK</v>
      </c>
      <c r="F61" s="16" t="str">
        <f t="shared" si="2"/>
        <v/>
      </c>
      <c r="U61" s="17" t="str">
        <f t="shared" si="3"/>
        <v>2</v>
      </c>
    </row>
    <row r="62" ht="12.75" customHeight="1">
      <c r="A62" s="12">
        <v>2004.0</v>
      </c>
      <c r="B62" s="14" t="s">
        <v>9</v>
      </c>
      <c r="C62" s="14" t="s">
        <v>9</v>
      </c>
      <c r="D62" s="14" t="s">
        <v>9</v>
      </c>
      <c r="E62" s="14" t="str">
        <f t="shared" si="1"/>
        <v>OK</v>
      </c>
      <c r="F62" s="16" t="str">
        <f t="shared" si="2"/>
        <v/>
      </c>
      <c r="U62" s="17" t="str">
        <f t="shared" si="3"/>
        <v>2</v>
      </c>
    </row>
    <row r="63" ht="12.75" customHeight="1">
      <c r="A63" s="12">
        <v>2005.0</v>
      </c>
      <c r="B63" s="14" t="s">
        <v>9</v>
      </c>
      <c r="C63" s="14" t="s">
        <v>9</v>
      </c>
      <c r="D63" s="14" t="s">
        <v>9</v>
      </c>
      <c r="E63" s="14" t="str">
        <f t="shared" si="1"/>
        <v>OK</v>
      </c>
      <c r="F63" s="16" t="str">
        <f t="shared" si="2"/>
        <v/>
      </c>
      <c r="U63" s="17" t="str">
        <f t="shared" si="3"/>
        <v>2</v>
      </c>
    </row>
    <row r="64" ht="12.75" customHeight="1">
      <c r="A64" s="12">
        <v>2006.0</v>
      </c>
      <c r="B64" s="14" t="s">
        <v>9</v>
      </c>
      <c r="C64" s="14" t="s">
        <v>9</v>
      </c>
      <c r="D64" s="14" t="s">
        <v>9</v>
      </c>
      <c r="E64" s="14" t="str">
        <f t="shared" si="1"/>
        <v>OK</v>
      </c>
      <c r="F64" s="16" t="str">
        <f t="shared" si="2"/>
        <v/>
      </c>
      <c r="U64" s="17" t="str">
        <f t="shared" si="3"/>
        <v>2</v>
      </c>
    </row>
    <row r="65" ht="12.75" customHeight="1">
      <c r="A65" s="12">
        <v>2007.0</v>
      </c>
      <c r="B65" s="14" t="s">
        <v>9</v>
      </c>
      <c r="C65" s="14" t="s">
        <v>9</v>
      </c>
      <c r="D65" s="14" t="s">
        <v>9</v>
      </c>
      <c r="E65" s="14" t="str">
        <f t="shared" si="1"/>
        <v>OK</v>
      </c>
      <c r="F65" s="16" t="str">
        <f t="shared" si="2"/>
        <v/>
      </c>
      <c r="U65" s="17" t="str">
        <f t="shared" si="3"/>
        <v>2</v>
      </c>
    </row>
    <row r="66" ht="12.75" customHeight="1">
      <c r="A66" s="12">
        <v>2008.0</v>
      </c>
      <c r="B66" s="14" t="s">
        <v>9</v>
      </c>
      <c r="C66" s="14" t="s">
        <v>9</v>
      </c>
      <c r="D66" s="14" t="s">
        <v>9</v>
      </c>
      <c r="E66" s="14" t="str">
        <f t="shared" si="1"/>
        <v>OK</v>
      </c>
      <c r="F66" s="16" t="str">
        <f t="shared" si="2"/>
        <v/>
      </c>
      <c r="U66" s="17" t="str">
        <f t="shared" si="3"/>
        <v>2</v>
      </c>
    </row>
    <row r="67" ht="12.75" customHeight="1">
      <c r="A67" s="12">
        <v>2009.0</v>
      </c>
      <c r="B67" s="14" t="s">
        <v>9</v>
      </c>
      <c r="C67" s="14" t="s">
        <v>9</v>
      </c>
      <c r="D67" s="14" t="s">
        <v>9</v>
      </c>
      <c r="E67" s="14" t="str">
        <f t="shared" si="1"/>
        <v>OK</v>
      </c>
      <c r="F67" s="16" t="str">
        <f t="shared" si="2"/>
        <v/>
      </c>
      <c r="U67" s="17" t="str">
        <f t="shared" si="3"/>
        <v>2</v>
      </c>
    </row>
    <row r="68" ht="12.75" customHeight="1">
      <c r="A68" s="12">
        <v>2010.0</v>
      </c>
      <c r="B68" s="14" t="s">
        <v>9</v>
      </c>
      <c r="C68" s="14" t="s">
        <v>9</v>
      </c>
      <c r="D68" s="14" t="s">
        <v>9</v>
      </c>
      <c r="E68" s="14" t="str">
        <f t="shared" si="1"/>
        <v>OK</v>
      </c>
      <c r="F68" s="16" t="str">
        <f t="shared" si="2"/>
        <v/>
      </c>
      <c r="U68" s="17" t="str">
        <f t="shared" si="3"/>
        <v>2</v>
      </c>
    </row>
    <row r="69" ht="12.75" customHeight="1">
      <c r="A69" s="12">
        <v>2011.0</v>
      </c>
      <c r="B69" s="14" t="s">
        <v>9</v>
      </c>
      <c r="C69" s="14" t="s">
        <v>9</v>
      </c>
      <c r="D69" s="14" t="s">
        <v>9</v>
      </c>
      <c r="E69" s="14" t="str">
        <f t="shared" si="1"/>
        <v>OK</v>
      </c>
      <c r="F69" s="16" t="str">
        <f t="shared" si="2"/>
        <v/>
      </c>
      <c r="U69" s="17" t="str">
        <f t="shared" si="3"/>
        <v>2</v>
      </c>
    </row>
    <row r="70" ht="12.75" customHeight="1">
      <c r="A70" s="12">
        <v>2012.0</v>
      </c>
      <c r="B70" s="14" t="s">
        <v>9</v>
      </c>
      <c r="C70" s="14" t="s">
        <v>9</v>
      </c>
      <c r="D70" s="14" t="s">
        <v>9</v>
      </c>
      <c r="E70" s="14" t="str">
        <f t="shared" si="1"/>
        <v>OK</v>
      </c>
      <c r="F70" s="16" t="str">
        <f t="shared" si="2"/>
        <v/>
      </c>
      <c r="U70" s="17" t="str">
        <f t="shared" si="3"/>
        <v>2</v>
      </c>
    </row>
    <row r="71" ht="12.75" customHeight="1">
      <c r="A71" s="12">
        <v>2013.0</v>
      </c>
      <c r="B71" s="14" t="s">
        <v>9</v>
      </c>
      <c r="C71" s="14" t="s">
        <v>9</v>
      </c>
      <c r="D71" s="14" t="s">
        <v>9</v>
      </c>
      <c r="E71" s="14" t="str">
        <f t="shared" si="1"/>
        <v>OK</v>
      </c>
      <c r="F71" s="16" t="str">
        <f t="shared" si="2"/>
        <v/>
      </c>
      <c r="U71" s="17" t="str">
        <f t="shared" si="3"/>
        <v>2</v>
      </c>
    </row>
    <row r="72" ht="12.75" customHeight="1">
      <c r="A72" s="12">
        <v>2014.0</v>
      </c>
      <c r="B72" s="14" t="s">
        <v>9</v>
      </c>
      <c r="C72" s="14" t="s">
        <v>9</v>
      </c>
      <c r="D72" s="14" t="s">
        <v>9</v>
      </c>
      <c r="E72" s="14" t="str">
        <f t="shared" si="1"/>
        <v>OK</v>
      </c>
      <c r="F72" s="16" t="str">
        <f t="shared" si="2"/>
        <v/>
      </c>
      <c r="U72" s="17" t="str">
        <f t="shared" si="3"/>
        <v>2</v>
      </c>
    </row>
    <row r="73" ht="14.25" customHeight="1">
      <c r="A73" s="12">
        <v>2015.0</v>
      </c>
      <c r="B73" s="14" t="s">
        <v>9</v>
      </c>
      <c r="C73" s="14" t="s">
        <v>9</v>
      </c>
      <c r="D73" s="14" t="s">
        <v>9</v>
      </c>
      <c r="E73" s="14" t="str">
        <f t="shared" si="1"/>
        <v/>
      </c>
    </row>
    <row r="74" ht="14.25" customHeight="1">
      <c r="A74" s="12">
        <v>2016.0</v>
      </c>
      <c r="B74" s="14" t="s">
        <v>9</v>
      </c>
      <c r="C74" s="14" t="s">
        <v>9</v>
      </c>
      <c r="D74" s="14" t="s">
        <v>9</v>
      </c>
      <c r="E74" s="14" t="str">
        <f t="shared" si="1"/>
        <v/>
      </c>
    </row>
    <row r="75" ht="14.25" customHeight="1">
      <c r="A75" s="12">
        <v>2017.0</v>
      </c>
      <c r="B75" s="14" t="s">
        <v>9</v>
      </c>
      <c r="C75" s="14" t="s">
        <v>9</v>
      </c>
      <c r="D75" s="14" t="s">
        <v>9</v>
      </c>
      <c r="E75" s="14" t="str">
        <f t="shared" si="1"/>
        <v/>
      </c>
    </row>
    <row r="76" ht="14.25" customHeight="1">
      <c r="A76" s="12">
        <v>2018.0</v>
      </c>
      <c r="B76" s="14" t="s">
        <v>9</v>
      </c>
      <c r="C76" s="14" t="s">
        <v>9</v>
      </c>
      <c r="D76" s="14" t="s">
        <v>9</v>
      </c>
      <c r="E76" s="14" t="str">
        <f t="shared" si="1"/>
        <v/>
      </c>
    </row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D1"/>
    <mergeCell ref="A1:A2"/>
    <mergeCell ref="E1:E2"/>
  </mergeCells>
  <conditionalFormatting sqref="B3:D76">
    <cfRule type="containsText" dxfId="5" priority="1" operator="containsText" text="*-">
      <formula>NOT(ISERROR(SEARCH(("*-"),(B3))))</formula>
    </cfRule>
  </conditionalFormatting>
  <conditionalFormatting sqref="B3:D7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76">
    <cfRule type="containsText" dxfId="2" priority="3" operator="containsText" text="!">
      <formula>NOT(ISERROR(SEARCH(("!"),(E3))))</formula>
    </cfRule>
  </conditionalFormatting>
  <conditionalFormatting sqref="E3:E76">
    <cfRule type="containsBlanks" dxfId="3" priority="4">
      <formula>LEN(TRIM(E3))=0</formula>
    </cfRule>
  </conditionalFormatting>
  <conditionalFormatting sqref="E3:E76">
    <cfRule type="notContainsBlanks" dxfId="4" priority="5">
      <formula>LEN(TRIM(E3))&gt;0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4.43" defaultRowHeight="15.0"/>
  <cols>
    <col customWidth="1" min="1" max="1" width="5.0"/>
    <col customWidth="1" min="2" max="4" width="3.86"/>
    <col customWidth="1" min="5" max="5" width="9.43"/>
    <col customWidth="1" min="6" max="6" width="14.29"/>
    <col customWidth="1" min="7" max="26" width="8.71"/>
  </cols>
  <sheetData>
    <row r="1" ht="12.75" customHeight="1">
      <c r="A1" s="1" t="s">
        <v>0</v>
      </c>
      <c r="B1" s="3" t="s">
        <v>12</v>
      </c>
      <c r="C1" s="4"/>
      <c r="D1" s="5"/>
      <c r="E1" s="6" t="s">
        <v>4</v>
      </c>
    </row>
    <row r="2" ht="12.75" customHeight="1">
      <c r="A2" s="7"/>
      <c r="B2" s="10" t="s">
        <v>5</v>
      </c>
      <c r="C2" s="10" t="s">
        <v>6</v>
      </c>
      <c r="D2" s="10" t="s">
        <v>7</v>
      </c>
      <c r="E2" s="9"/>
    </row>
    <row r="3" ht="12.75" customHeight="1">
      <c r="A3" s="12">
        <v>1945.0</v>
      </c>
      <c r="B3" s="14">
        <v>0.0</v>
      </c>
      <c r="C3" s="14">
        <v>0.0</v>
      </c>
      <c r="D3" s="14">
        <v>0.0</v>
      </c>
      <c r="E3" s="14" t="str">
        <f t="shared" ref="E3:E76" si="1">IF(OR(AND(B3&gt;0,U3="2"),AND(B3="-",U3="2")),"OK",IF(OR(AND(B3 = 0,U3 ="0"),AND(U3 = "0",B3="-")),"!!!!!!!!!!",""))</f>
        <v>!!!!!!!!!!</v>
      </c>
      <c r="F3" s="16" t="str">
        <f t="shared" ref="F3:F72" si="2">IF(OR(AND(B3&gt;1, B3&lt;&gt;"-"),AND(C3&gt;1,C3&lt;&gt;"-"),AND(D3&gt;1,D3&lt;&gt;"-")),"Есть на обмен","")</f>
        <v/>
      </c>
      <c r="G3" s="15"/>
      <c r="U3" s="17" t="str">
        <f t="shared" ref="U3:U72" si="3">IF((OR(AND(C3&gt;0,D3&gt;0),AND(C3&gt;0,D3="-"),AND(D3&gt;0,C3="-"))),"2",IF(OR(AND(C3=0,D3=0),AND(C3=0,D3="-"),AND(D3=0,C3="-"),AND(D3="-",C3="-")),"0","1"))</f>
        <v>0</v>
      </c>
    </row>
    <row r="4" ht="12.75" customHeight="1">
      <c r="A4" s="12">
        <v>1946.0</v>
      </c>
      <c r="B4" s="14">
        <v>0.0</v>
      </c>
      <c r="C4" s="14">
        <v>0.0</v>
      </c>
      <c r="D4" s="14">
        <v>0.0</v>
      </c>
      <c r="E4" s="14" t="str">
        <f t="shared" si="1"/>
        <v>!!!!!!!!!!</v>
      </c>
      <c r="F4" s="16" t="str">
        <f t="shared" si="2"/>
        <v/>
      </c>
      <c r="U4" s="17" t="str">
        <f t="shared" si="3"/>
        <v>0</v>
      </c>
    </row>
    <row r="5" ht="12.75" customHeight="1">
      <c r="A5" s="12">
        <v>1947.0</v>
      </c>
      <c r="B5" s="14">
        <v>0.0</v>
      </c>
      <c r="C5" s="14">
        <v>0.0</v>
      </c>
      <c r="D5" s="14" t="s">
        <v>9</v>
      </c>
      <c r="E5" s="14" t="str">
        <f t="shared" si="1"/>
        <v>!!!!!!!!!!</v>
      </c>
      <c r="F5" s="16" t="str">
        <f t="shared" si="2"/>
        <v/>
      </c>
      <c r="U5" s="17" t="str">
        <f t="shared" si="3"/>
        <v>0</v>
      </c>
    </row>
    <row r="6" ht="12.75" customHeight="1">
      <c r="A6" s="12">
        <v>1948.0</v>
      </c>
      <c r="B6" s="14">
        <v>0.0</v>
      </c>
      <c r="C6" s="14">
        <v>0.0</v>
      </c>
      <c r="D6" s="14" t="s">
        <v>9</v>
      </c>
      <c r="E6" s="14" t="str">
        <f t="shared" si="1"/>
        <v>!!!!!!!!!!</v>
      </c>
      <c r="F6" s="16" t="str">
        <f t="shared" si="2"/>
        <v/>
      </c>
      <c r="U6" s="17" t="str">
        <f t="shared" si="3"/>
        <v>0</v>
      </c>
    </row>
    <row r="7" ht="12.75" customHeight="1">
      <c r="A7" s="12">
        <v>1949.0</v>
      </c>
      <c r="B7" s="14">
        <v>0.0</v>
      </c>
      <c r="C7" s="14">
        <v>0.0</v>
      </c>
      <c r="D7" s="14">
        <v>0.0</v>
      </c>
      <c r="E7" s="14" t="str">
        <f t="shared" si="1"/>
        <v>!!!!!!!!!!</v>
      </c>
      <c r="F7" s="16" t="str">
        <f t="shared" si="2"/>
        <v/>
      </c>
      <c r="U7" s="17" t="str">
        <f t="shared" si="3"/>
        <v>0</v>
      </c>
    </row>
    <row r="8" ht="12.75" customHeight="1">
      <c r="A8" s="12">
        <v>1950.0</v>
      </c>
      <c r="B8" s="14">
        <v>0.0</v>
      </c>
      <c r="C8" s="14">
        <v>0.0</v>
      </c>
      <c r="D8" s="14" t="s">
        <v>9</v>
      </c>
      <c r="E8" s="14" t="str">
        <f t="shared" si="1"/>
        <v>!!!!!!!!!!</v>
      </c>
      <c r="F8" s="16" t="str">
        <f t="shared" si="2"/>
        <v/>
      </c>
      <c r="U8" s="17" t="str">
        <f t="shared" si="3"/>
        <v>0</v>
      </c>
    </row>
    <row r="9" ht="12.75" customHeight="1">
      <c r="A9" s="12">
        <v>1951.0</v>
      </c>
      <c r="B9" s="14">
        <v>0.0</v>
      </c>
      <c r="C9" s="14">
        <v>0.0</v>
      </c>
      <c r="D9" s="14">
        <v>0.0</v>
      </c>
      <c r="E9" s="14" t="str">
        <f t="shared" si="1"/>
        <v>!!!!!!!!!!</v>
      </c>
      <c r="F9" s="16" t="str">
        <f t="shared" si="2"/>
        <v/>
      </c>
      <c r="U9" s="17" t="str">
        <f t="shared" si="3"/>
        <v>0</v>
      </c>
    </row>
    <row r="10" ht="12.75" customHeight="1">
      <c r="A10" s="12">
        <v>1952.0</v>
      </c>
      <c r="B10" s="14">
        <v>0.0</v>
      </c>
      <c r="C10" s="14">
        <v>0.0</v>
      </c>
      <c r="D10" s="14">
        <v>0.0</v>
      </c>
      <c r="E10" s="14" t="str">
        <f t="shared" si="1"/>
        <v>!!!!!!!!!!</v>
      </c>
      <c r="F10" s="16" t="str">
        <f t="shared" si="2"/>
        <v/>
      </c>
      <c r="U10" s="17" t="str">
        <f t="shared" si="3"/>
        <v>0</v>
      </c>
    </row>
    <row r="11" ht="12.75" customHeight="1">
      <c r="A11" s="12">
        <v>1953.0</v>
      </c>
      <c r="B11" s="14">
        <v>0.0</v>
      </c>
      <c r="C11" s="14">
        <v>0.0</v>
      </c>
      <c r="D11" s="14">
        <v>0.0</v>
      </c>
      <c r="E11" s="14" t="str">
        <f t="shared" si="1"/>
        <v>!!!!!!!!!!</v>
      </c>
      <c r="F11" s="16" t="str">
        <f t="shared" si="2"/>
        <v/>
      </c>
      <c r="U11" s="17" t="str">
        <f t="shared" si="3"/>
        <v>0</v>
      </c>
    </row>
    <row r="12" ht="12.75" customHeight="1">
      <c r="A12" s="12">
        <v>1954.0</v>
      </c>
      <c r="B12" s="14">
        <v>0.0</v>
      </c>
      <c r="C12" s="14">
        <v>0.0</v>
      </c>
      <c r="D12" s="14">
        <v>0.0</v>
      </c>
      <c r="E12" s="14" t="str">
        <f t="shared" si="1"/>
        <v>!!!!!!!!!!</v>
      </c>
      <c r="F12" s="16" t="str">
        <f t="shared" si="2"/>
        <v/>
      </c>
      <c r="U12" s="17" t="str">
        <f t="shared" si="3"/>
        <v>0</v>
      </c>
    </row>
    <row r="13" ht="12.75" customHeight="1">
      <c r="A13" s="12">
        <v>1955.0</v>
      </c>
      <c r="B13" s="14">
        <v>0.0</v>
      </c>
      <c r="C13" s="14" t="s">
        <v>9</v>
      </c>
      <c r="D13" s="14" t="s">
        <v>9</v>
      </c>
      <c r="E13" s="14" t="str">
        <f t="shared" si="1"/>
        <v/>
      </c>
      <c r="F13" s="16" t="str">
        <f t="shared" si="2"/>
        <v/>
      </c>
      <c r="U13" s="17" t="str">
        <f t="shared" si="3"/>
        <v>2</v>
      </c>
    </row>
    <row r="14" ht="12.75" customHeight="1">
      <c r="A14" s="12">
        <v>1956.0</v>
      </c>
      <c r="B14" s="14">
        <v>0.0</v>
      </c>
      <c r="C14" s="14" t="s">
        <v>9</v>
      </c>
      <c r="D14" s="14" t="s">
        <v>9</v>
      </c>
      <c r="E14" s="14" t="str">
        <f t="shared" si="1"/>
        <v/>
      </c>
      <c r="F14" s="16" t="str">
        <f t="shared" si="2"/>
        <v/>
      </c>
      <c r="U14" s="17" t="str">
        <f t="shared" si="3"/>
        <v>2</v>
      </c>
    </row>
    <row r="15" ht="12.75" customHeight="1">
      <c r="A15" s="12">
        <v>1957.0</v>
      </c>
      <c r="B15" s="14">
        <v>0.0</v>
      </c>
      <c r="C15" s="14">
        <v>0.0</v>
      </c>
      <c r="D15" s="14" t="s">
        <v>9</v>
      </c>
      <c r="E15" s="14" t="str">
        <f t="shared" si="1"/>
        <v>!!!!!!!!!!</v>
      </c>
      <c r="F15" s="16" t="str">
        <f t="shared" si="2"/>
        <v/>
      </c>
      <c r="U15" s="17" t="str">
        <f t="shared" si="3"/>
        <v>0</v>
      </c>
    </row>
    <row r="16" ht="12.75" customHeight="1">
      <c r="A16" s="12">
        <v>1958.0</v>
      </c>
      <c r="B16" s="14">
        <v>0.0</v>
      </c>
      <c r="C16" s="14">
        <v>0.0</v>
      </c>
      <c r="D16" s="14" t="s">
        <v>9</v>
      </c>
      <c r="E16" s="14" t="str">
        <f t="shared" si="1"/>
        <v>!!!!!!!!!!</v>
      </c>
      <c r="F16" s="16" t="str">
        <f t="shared" si="2"/>
        <v/>
      </c>
      <c r="U16" s="17" t="str">
        <f t="shared" si="3"/>
        <v>0</v>
      </c>
    </row>
    <row r="17" ht="12.75" customHeight="1">
      <c r="A17" s="12">
        <v>1959.0</v>
      </c>
      <c r="B17" s="14">
        <v>0.0</v>
      </c>
      <c r="C17" s="14">
        <v>0.0</v>
      </c>
      <c r="D17" s="14" t="s">
        <v>9</v>
      </c>
      <c r="E17" s="14" t="str">
        <f t="shared" si="1"/>
        <v>!!!!!!!!!!</v>
      </c>
      <c r="F17" s="16" t="str">
        <f t="shared" si="2"/>
        <v/>
      </c>
      <c r="U17" s="17" t="str">
        <f t="shared" si="3"/>
        <v>0</v>
      </c>
    </row>
    <row r="18" ht="12.75" customHeight="1">
      <c r="A18" s="12">
        <v>1960.0</v>
      </c>
      <c r="B18" s="14">
        <v>0.0</v>
      </c>
      <c r="C18" s="14">
        <v>0.0</v>
      </c>
      <c r="D18" s="14" t="s">
        <v>9</v>
      </c>
      <c r="E18" s="14" t="str">
        <f t="shared" si="1"/>
        <v>!!!!!!!!!!</v>
      </c>
      <c r="F18" s="16" t="str">
        <f t="shared" si="2"/>
        <v/>
      </c>
      <c r="U18" s="17" t="str">
        <f t="shared" si="3"/>
        <v>0</v>
      </c>
    </row>
    <row r="19" ht="12.75" customHeight="1">
      <c r="A19" s="12">
        <v>1961.0</v>
      </c>
      <c r="B19" s="14">
        <v>0.0</v>
      </c>
      <c r="C19" s="14">
        <v>0.0</v>
      </c>
      <c r="D19" s="14" t="s">
        <v>9</v>
      </c>
      <c r="E19" s="14" t="str">
        <f t="shared" si="1"/>
        <v>!!!!!!!!!!</v>
      </c>
      <c r="F19" s="16" t="str">
        <f t="shared" si="2"/>
        <v/>
      </c>
      <c r="U19" s="17" t="str">
        <f t="shared" si="3"/>
        <v>0</v>
      </c>
    </row>
    <row r="20" ht="12.75" customHeight="1">
      <c r="A20" s="12">
        <v>1962.0</v>
      </c>
      <c r="B20" s="14">
        <v>0.0</v>
      </c>
      <c r="C20" s="14">
        <v>0.0</v>
      </c>
      <c r="D20" s="14" t="s">
        <v>9</v>
      </c>
      <c r="E20" s="14" t="str">
        <f t="shared" si="1"/>
        <v>!!!!!!!!!!</v>
      </c>
      <c r="F20" s="16" t="str">
        <f t="shared" si="2"/>
        <v/>
      </c>
      <c r="U20" s="17" t="str">
        <f t="shared" si="3"/>
        <v>0</v>
      </c>
    </row>
    <row r="21" ht="12.75" customHeight="1">
      <c r="A21" s="12">
        <v>1963.0</v>
      </c>
      <c r="B21" s="14">
        <v>0.0</v>
      </c>
      <c r="C21" s="14">
        <v>0.0</v>
      </c>
      <c r="D21" s="14" t="s">
        <v>9</v>
      </c>
      <c r="E21" s="14" t="str">
        <f t="shared" si="1"/>
        <v>!!!!!!!!!!</v>
      </c>
      <c r="F21" s="16" t="str">
        <f t="shared" si="2"/>
        <v/>
      </c>
      <c r="U21" s="17" t="str">
        <f t="shared" si="3"/>
        <v>0</v>
      </c>
    </row>
    <row r="22" ht="12.75" customHeight="1">
      <c r="A22" s="12">
        <v>1964.0</v>
      </c>
      <c r="B22" s="14">
        <v>0.0</v>
      </c>
      <c r="C22" s="14">
        <v>0.0</v>
      </c>
      <c r="D22" s="14" t="s">
        <v>9</v>
      </c>
      <c r="E22" s="14" t="str">
        <f t="shared" si="1"/>
        <v>!!!!!!!!!!</v>
      </c>
      <c r="F22" s="16" t="str">
        <f t="shared" si="2"/>
        <v/>
      </c>
      <c r="U22" s="17" t="str">
        <f t="shared" si="3"/>
        <v>0</v>
      </c>
    </row>
    <row r="23" ht="12.75" customHeight="1">
      <c r="A23" s="12">
        <v>1965.0</v>
      </c>
      <c r="B23" s="14">
        <v>0.0</v>
      </c>
      <c r="C23" s="14" t="s">
        <v>9</v>
      </c>
      <c r="D23" s="14" t="s">
        <v>9</v>
      </c>
      <c r="E23" s="14" t="str">
        <f t="shared" si="1"/>
        <v/>
      </c>
      <c r="F23" s="16" t="str">
        <f t="shared" si="2"/>
        <v/>
      </c>
      <c r="U23" s="17" t="str">
        <f t="shared" si="3"/>
        <v>2</v>
      </c>
    </row>
    <row r="24" ht="12.75" customHeight="1">
      <c r="A24" s="12">
        <v>1966.0</v>
      </c>
      <c r="B24" s="14">
        <v>0.0</v>
      </c>
      <c r="C24" s="14" t="s">
        <v>9</v>
      </c>
      <c r="D24" s="14" t="s">
        <v>9</v>
      </c>
      <c r="E24" s="14" t="str">
        <f t="shared" si="1"/>
        <v/>
      </c>
      <c r="F24" s="16" t="str">
        <f t="shared" si="2"/>
        <v/>
      </c>
      <c r="U24" s="17" t="str">
        <f t="shared" si="3"/>
        <v>2</v>
      </c>
    </row>
    <row r="25" ht="12.75" customHeight="1">
      <c r="A25" s="12">
        <v>1967.0</v>
      </c>
      <c r="B25" s="14">
        <v>0.0</v>
      </c>
      <c r="C25" s="14">
        <v>0.0</v>
      </c>
      <c r="D25" s="14" t="s">
        <v>9</v>
      </c>
      <c r="E25" s="14" t="str">
        <f t="shared" si="1"/>
        <v>!!!!!!!!!!</v>
      </c>
      <c r="F25" s="16" t="str">
        <f t="shared" si="2"/>
        <v/>
      </c>
      <c r="U25" s="17" t="str">
        <f t="shared" si="3"/>
        <v>0</v>
      </c>
    </row>
    <row r="26" ht="12.75" customHeight="1">
      <c r="A26" s="12">
        <v>1968.0</v>
      </c>
      <c r="B26" s="14" t="s">
        <v>9</v>
      </c>
      <c r="C26" s="14">
        <v>0.0</v>
      </c>
      <c r="D26" s="14" t="s">
        <v>9</v>
      </c>
      <c r="E26" s="14" t="str">
        <f t="shared" si="1"/>
        <v>!!!!!!!!!!</v>
      </c>
      <c r="F26" s="16" t="str">
        <f t="shared" si="2"/>
        <v/>
      </c>
      <c r="U26" s="17" t="str">
        <f t="shared" si="3"/>
        <v>0</v>
      </c>
    </row>
    <row r="27" ht="12.75" customHeight="1">
      <c r="A27" s="12">
        <v>1969.0</v>
      </c>
      <c r="B27" s="14" t="s">
        <v>9</v>
      </c>
      <c r="C27" s="14">
        <v>0.0</v>
      </c>
      <c r="D27" s="14" t="s">
        <v>9</v>
      </c>
      <c r="E27" s="14" t="str">
        <f t="shared" si="1"/>
        <v>!!!!!!!!!!</v>
      </c>
      <c r="F27" s="16" t="str">
        <f t="shared" si="2"/>
        <v/>
      </c>
      <c r="U27" s="17" t="str">
        <f t="shared" si="3"/>
        <v>0</v>
      </c>
    </row>
    <row r="28" ht="12.75" customHeight="1">
      <c r="A28" s="12">
        <v>1970.0</v>
      </c>
      <c r="B28" s="14" t="s">
        <v>9</v>
      </c>
      <c r="C28" s="14" t="s">
        <v>9</v>
      </c>
      <c r="D28" s="14" t="s">
        <v>9</v>
      </c>
      <c r="E28" s="14" t="str">
        <f t="shared" si="1"/>
        <v>OK</v>
      </c>
      <c r="F28" s="16" t="str">
        <f t="shared" si="2"/>
        <v/>
      </c>
      <c r="U28" s="17" t="str">
        <f t="shared" si="3"/>
        <v>2</v>
      </c>
    </row>
    <row r="29" ht="12.75" customHeight="1">
      <c r="A29" s="12">
        <v>1971.0</v>
      </c>
      <c r="B29" s="14">
        <v>0.0</v>
      </c>
      <c r="C29" s="14">
        <v>0.0</v>
      </c>
      <c r="D29" s="14" t="s">
        <v>9</v>
      </c>
      <c r="E29" s="14" t="str">
        <f t="shared" si="1"/>
        <v>!!!!!!!!!!</v>
      </c>
      <c r="F29" s="16" t="str">
        <f t="shared" si="2"/>
        <v/>
      </c>
      <c r="U29" s="17" t="str">
        <f t="shared" si="3"/>
        <v>0</v>
      </c>
    </row>
    <row r="30" ht="12.75" customHeight="1">
      <c r="A30" s="12">
        <v>1972.0</v>
      </c>
      <c r="B30" s="14">
        <v>0.0</v>
      </c>
      <c r="C30" s="14">
        <v>0.0</v>
      </c>
      <c r="D30" s="14" t="s">
        <v>9</v>
      </c>
      <c r="E30" s="14" t="str">
        <f t="shared" si="1"/>
        <v>!!!!!!!!!!</v>
      </c>
      <c r="F30" s="16" t="str">
        <f t="shared" si="2"/>
        <v/>
      </c>
      <c r="U30" s="17" t="str">
        <f t="shared" si="3"/>
        <v>0</v>
      </c>
    </row>
    <row r="31" ht="12.75" customHeight="1">
      <c r="A31" s="12">
        <v>1973.0</v>
      </c>
      <c r="B31" s="14">
        <v>0.0</v>
      </c>
      <c r="C31" s="14">
        <v>0.0</v>
      </c>
      <c r="D31" s="14" t="s">
        <v>9</v>
      </c>
      <c r="E31" s="14" t="str">
        <f t="shared" si="1"/>
        <v>!!!!!!!!!!</v>
      </c>
      <c r="F31" s="16" t="str">
        <f t="shared" si="2"/>
        <v/>
      </c>
      <c r="U31" s="17" t="str">
        <f t="shared" si="3"/>
        <v>0</v>
      </c>
    </row>
    <row r="32" ht="12.75" customHeight="1">
      <c r="A32" s="12">
        <v>1974.0</v>
      </c>
      <c r="B32" s="14">
        <v>1.0</v>
      </c>
      <c r="C32" s="14">
        <v>0.0</v>
      </c>
      <c r="D32" s="14" t="s">
        <v>9</v>
      </c>
      <c r="E32" s="14" t="str">
        <f t="shared" si="1"/>
        <v/>
      </c>
      <c r="F32" s="16" t="str">
        <f t="shared" si="2"/>
        <v/>
      </c>
      <c r="U32" s="17" t="str">
        <f t="shared" si="3"/>
        <v>0</v>
      </c>
    </row>
    <row r="33" ht="12.75" customHeight="1">
      <c r="A33" s="12">
        <v>1975.0</v>
      </c>
      <c r="B33" s="14" t="s">
        <v>9</v>
      </c>
      <c r="C33" s="14" t="s">
        <v>9</v>
      </c>
      <c r="D33" s="14" t="s">
        <v>9</v>
      </c>
      <c r="E33" s="14" t="str">
        <f t="shared" si="1"/>
        <v>OK</v>
      </c>
      <c r="F33" s="16" t="str">
        <f t="shared" si="2"/>
        <v/>
      </c>
      <c r="U33" s="17" t="str">
        <f t="shared" si="3"/>
        <v>2</v>
      </c>
    </row>
    <row r="34" ht="12.75" customHeight="1">
      <c r="A34" s="12">
        <v>1976.0</v>
      </c>
      <c r="B34" s="14">
        <v>0.0</v>
      </c>
      <c r="C34" s="14">
        <v>0.0</v>
      </c>
      <c r="D34" s="14" t="s">
        <v>9</v>
      </c>
      <c r="E34" s="14" t="str">
        <f t="shared" si="1"/>
        <v>!!!!!!!!!!</v>
      </c>
      <c r="F34" s="16" t="str">
        <f t="shared" si="2"/>
        <v/>
      </c>
      <c r="U34" s="17" t="str">
        <f t="shared" si="3"/>
        <v>0</v>
      </c>
    </row>
    <row r="35" ht="12.75" customHeight="1">
      <c r="A35" s="12">
        <v>1977.0</v>
      </c>
      <c r="B35" s="14">
        <v>0.0</v>
      </c>
      <c r="C35" s="14">
        <v>0.0</v>
      </c>
      <c r="D35" s="14" t="s">
        <v>9</v>
      </c>
      <c r="E35" s="14" t="str">
        <f t="shared" si="1"/>
        <v>!!!!!!!!!!</v>
      </c>
      <c r="F35" s="16" t="str">
        <f t="shared" si="2"/>
        <v/>
      </c>
      <c r="U35" s="17" t="str">
        <f t="shared" si="3"/>
        <v>0</v>
      </c>
    </row>
    <row r="36" ht="12.75" customHeight="1">
      <c r="A36" s="12">
        <v>1978.0</v>
      </c>
      <c r="B36" s="14">
        <v>0.0</v>
      </c>
      <c r="C36" s="14">
        <v>0.0</v>
      </c>
      <c r="D36" s="14" t="s">
        <v>9</v>
      </c>
      <c r="E36" s="14" t="str">
        <f t="shared" si="1"/>
        <v>!!!!!!!!!!</v>
      </c>
      <c r="F36" s="16" t="str">
        <f t="shared" si="2"/>
        <v/>
      </c>
      <c r="U36" s="17" t="str">
        <f t="shared" si="3"/>
        <v>0</v>
      </c>
    </row>
    <row r="37" ht="12.75" customHeight="1">
      <c r="A37" s="12">
        <v>1979.0</v>
      </c>
      <c r="B37" s="14">
        <v>0.0</v>
      </c>
      <c r="C37" s="14">
        <v>0.0</v>
      </c>
      <c r="D37" s="14" t="s">
        <v>9</v>
      </c>
      <c r="E37" s="14" t="str">
        <f t="shared" si="1"/>
        <v>!!!!!!!!!!</v>
      </c>
      <c r="F37" s="16" t="str">
        <f t="shared" si="2"/>
        <v/>
      </c>
      <c r="U37" s="17" t="str">
        <f t="shared" si="3"/>
        <v>0</v>
      </c>
    </row>
    <row r="38" ht="12.75" customHeight="1">
      <c r="A38" s="12">
        <v>1980.0</v>
      </c>
      <c r="B38" s="14">
        <v>0.0</v>
      </c>
      <c r="C38" s="14">
        <v>0.0</v>
      </c>
      <c r="D38" s="14" t="s">
        <v>9</v>
      </c>
      <c r="E38" s="14" t="str">
        <f t="shared" si="1"/>
        <v>!!!!!!!!!!</v>
      </c>
      <c r="F38" s="16" t="str">
        <f t="shared" si="2"/>
        <v/>
      </c>
      <c r="U38" s="17" t="str">
        <f t="shared" si="3"/>
        <v>0</v>
      </c>
    </row>
    <row r="39" ht="12.75" customHeight="1">
      <c r="A39" s="12">
        <v>1981.0</v>
      </c>
      <c r="B39" s="14">
        <v>0.0</v>
      </c>
      <c r="C39" s="14">
        <v>0.0</v>
      </c>
      <c r="D39" s="14" t="s">
        <v>9</v>
      </c>
      <c r="E39" s="14" t="str">
        <f t="shared" si="1"/>
        <v>!!!!!!!!!!</v>
      </c>
      <c r="F39" s="16" t="str">
        <f t="shared" si="2"/>
        <v/>
      </c>
      <c r="U39" s="17" t="str">
        <f t="shared" si="3"/>
        <v>0</v>
      </c>
    </row>
    <row r="40" ht="12.75" customHeight="1">
      <c r="A40" s="12">
        <v>1982.0</v>
      </c>
      <c r="B40" s="14">
        <v>0.0</v>
      </c>
      <c r="C40" s="14">
        <v>0.0</v>
      </c>
      <c r="D40" s="14" t="s">
        <v>9</v>
      </c>
      <c r="E40" s="14" t="str">
        <f t="shared" si="1"/>
        <v>!!!!!!!!!!</v>
      </c>
      <c r="F40" s="16" t="str">
        <f t="shared" si="2"/>
        <v/>
      </c>
      <c r="U40" s="17" t="str">
        <f t="shared" si="3"/>
        <v>0</v>
      </c>
    </row>
    <row r="41" ht="12.75" customHeight="1">
      <c r="A41" s="12">
        <v>1983.0</v>
      </c>
      <c r="B41" s="14">
        <v>0.0</v>
      </c>
      <c r="C41" s="14">
        <v>0.0</v>
      </c>
      <c r="D41" s="14" t="s">
        <v>9</v>
      </c>
      <c r="E41" s="14" t="str">
        <f t="shared" si="1"/>
        <v>!!!!!!!!!!</v>
      </c>
      <c r="F41" s="16" t="str">
        <f t="shared" si="2"/>
        <v/>
      </c>
      <c r="U41" s="17" t="str">
        <f t="shared" si="3"/>
        <v>0</v>
      </c>
    </row>
    <row r="42" ht="12.75" customHeight="1">
      <c r="A42" s="12">
        <v>1984.0</v>
      </c>
      <c r="B42" s="14">
        <v>0.0</v>
      </c>
      <c r="C42" s="14">
        <v>0.0</v>
      </c>
      <c r="D42" s="14" t="s">
        <v>9</v>
      </c>
      <c r="E42" s="14" t="str">
        <f t="shared" si="1"/>
        <v>!!!!!!!!!!</v>
      </c>
      <c r="F42" s="16" t="str">
        <f t="shared" si="2"/>
        <v/>
      </c>
      <c r="U42" s="17" t="str">
        <f t="shared" si="3"/>
        <v>0</v>
      </c>
    </row>
    <row r="43" ht="12.75" customHeight="1">
      <c r="A43" s="12">
        <v>1985.0</v>
      </c>
      <c r="B43" s="14">
        <v>0.0</v>
      </c>
      <c r="C43" s="14">
        <v>0.0</v>
      </c>
      <c r="D43" s="14" t="s">
        <v>9</v>
      </c>
      <c r="E43" s="14" t="str">
        <f t="shared" si="1"/>
        <v>!!!!!!!!!!</v>
      </c>
      <c r="F43" s="16" t="str">
        <f t="shared" si="2"/>
        <v/>
      </c>
      <c r="U43" s="17" t="str">
        <f t="shared" si="3"/>
        <v>0</v>
      </c>
    </row>
    <row r="44" ht="12.75" customHeight="1">
      <c r="A44" s="12">
        <v>1986.0</v>
      </c>
      <c r="B44" s="14">
        <v>0.0</v>
      </c>
      <c r="C44" s="14">
        <v>0.0</v>
      </c>
      <c r="D44" s="14" t="s">
        <v>9</v>
      </c>
      <c r="E44" s="14" t="str">
        <f t="shared" si="1"/>
        <v>!!!!!!!!!!</v>
      </c>
      <c r="F44" s="16" t="str">
        <f t="shared" si="2"/>
        <v/>
      </c>
      <c r="U44" s="17" t="str">
        <f t="shared" si="3"/>
        <v>0</v>
      </c>
    </row>
    <row r="45" ht="12.75" customHeight="1">
      <c r="A45" s="12">
        <v>1987.0</v>
      </c>
      <c r="B45" s="14">
        <v>0.0</v>
      </c>
      <c r="C45" s="14">
        <v>0.0</v>
      </c>
      <c r="D45" s="14" t="s">
        <v>9</v>
      </c>
      <c r="E45" s="14" t="str">
        <f t="shared" si="1"/>
        <v>!!!!!!!!!!</v>
      </c>
      <c r="F45" s="16" t="str">
        <f t="shared" si="2"/>
        <v/>
      </c>
      <c r="U45" s="17" t="str">
        <f t="shared" si="3"/>
        <v>0</v>
      </c>
    </row>
    <row r="46" ht="12.75" customHeight="1">
      <c r="A46" s="12">
        <v>1988.0</v>
      </c>
      <c r="B46" s="14">
        <v>0.0</v>
      </c>
      <c r="C46" s="14">
        <v>0.0</v>
      </c>
      <c r="D46" s="14" t="s">
        <v>9</v>
      </c>
      <c r="E46" s="14" t="str">
        <f t="shared" si="1"/>
        <v>!!!!!!!!!!</v>
      </c>
      <c r="F46" s="16" t="str">
        <f t="shared" si="2"/>
        <v/>
      </c>
      <c r="U46" s="17" t="str">
        <f t="shared" si="3"/>
        <v>0</v>
      </c>
    </row>
    <row r="47" ht="12.75" customHeight="1">
      <c r="A47" s="12">
        <v>1989.0</v>
      </c>
      <c r="B47" s="14">
        <v>0.0</v>
      </c>
      <c r="C47" s="14">
        <v>0.0</v>
      </c>
      <c r="D47" s="14" t="s">
        <v>9</v>
      </c>
      <c r="E47" s="14" t="str">
        <f t="shared" si="1"/>
        <v>!!!!!!!!!!</v>
      </c>
      <c r="F47" s="16" t="str">
        <f t="shared" si="2"/>
        <v/>
      </c>
      <c r="U47" s="17" t="str">
        <f t="shared" si="3"/>
        <v>0</v>
      </c>
    </row>
    <row r="48" ht="12.75" customHeight="1">
      <c r="A48" s="12">
        <v>1990.0</v>
      </c>
      <c r="B48" s="14">
        <v>0.0</v>
      </c>
      <c r="C48" s="14">
        <v>0.0</v>
      </c>
      <c r="D48" s="14" t="s">
        <v>9</v>
      </c>
      <c r="E48" s="14" t="str">
        <f t="shared" si="1"/>
        <v>!!!!!!!!!!</v>
      </c>
      <c r="F48" s="16" t="str">
        <f t="shared" si="2"/>
        <v/>
      </c>
      <c r="U48" s="17" t="str">
        <f t="shared" si="3"/>
        <v>0</v>
      </c>
    </row>
    <row r="49" ht="12.75" customHeight="1">
      <c r="A49" s="12">
        <v>1991.0</v>
      </c>
      <c r="B49" s="14">
        <v>0.0</v>
      </c>
      <c r="C49" s="14">
        <v>0.0</v>
      </c>
      <c r="D49" s="14" t="s">
        <v>9</v>
      </c>
      <c r="E49" s="14" t="str">
        <f t="shared" si="1"/>
        <v>!!!!!!!!!!</v>
      </c>
      <c r="F49" s="16" t="str">
        <f t="shared" si="2"/>
        <v/>
      </c>
      <c r="U49" s="17" t="str">
        <f t="shared" si="3"/>
        <v>0</v>
      </c>
    </row>
    <row r="50" ht="12.75" customHeight="1">
      <c r="A50" s="12">
        <v>1992.0</v>
      </c>
      <c r="B50" s="14">
        <v>0.0</v>
      </c>
      <c r="C50" s="14">
        <v>0.0</v>
      </c>
      <c r="D50" s="14" t="s">
        <v>9</v>
      </c>
      <c r="E50" s="14" t="str">
        <f t="shared" si="1"/>
        <v>!!!!!!!!!!</v>
      </c>
      <c r="F50" s="16" t="str">
        <f t="shared" si="2"/>
        <v/>
      </c>
      <c r="U50" s="17" t="str">
        <f t="shared" si="3"/>
        <v>0</v>
      </c>
    </row>
    <row r="51" ht="12.75" customHeight="1">
      <c r="A51" s="12">
        <v>1993.0</v>
      </c>
      <c r="B51" s="14">
        <v>0.0</v>
      </c>
      <c r="C51" s="14">
        <v>0.0</v>
      </c>
      <c r="D51" s="14" t="s">
        <v>9</v>
      </c>
      <c r="E51" s="14" t="str">
        <f t="shared" si="1"/>
        <v>!!!!!!!!!!</v>
      </c>
      <c r="F51" s="16" t="str">
        <f t="shared" si="2"/>
        <v/>
      </c>
      <c r="U51" s="17" t="str">
        <f t="shared" si="3"/>
        <v>0</v>
      </c>
    </row>
    <row r="52" ht="12.75" customHeight="1">
      <c r="A52" s="12">
        <v>1994.0</v>
      </c>
      <c r="B52" s="14">
        <v>0.0</v>
      </c>
      <c r="C52" s="14">
        <v>0.0</v>
      </c>
      <c r="D52" s="14" t="s">
        <v>9</v>
      </c>
      <c r="E52" s="14" t="str">
        <f t="shared" si="1"/>
        <v>!!!!!!!!!!</v>
      </c>
      <c r="F52" s="16" t="str">
        <f t="shared" si="2"/>
        <v/>
      </c>
      <c r="U52" s="17" t="str">
        <f t="shared" si="3"/>
        <v>0</v>
      </c>
    </row>
    <row r="53" ht="12.75" customHeight="1">
      <c r="A53" s="12">
        <v>1995.0</v>
      </c>
      <c r="B53" s="14">
        <v>0.0</v>
      </c>
      <c r="C53" s="14">
        <v>0.0</v>
      </c>
      <c r="D53" s="14" t="s">
        <v>9</v>
      </c>
      <c r="E53" s="14" t="str">
        <f t="shared" si="1"/>
        <v>!!!!!!!!!!</v>
      </c>
      <c r="F53" s="16" t="str">
        <f t="shared" si="2"/>
        <v/>
      </c>
      <c r="U53" s="17" t="str">
        <f t="shared" si="3"/>
        <v>0</v>
      </c>
    </row>
    <row r="54" ht="12.75" customHeight="1">
      <c r="A54" s="12">
        <v>1996.0</v>
      </c>
      <c r="B54" s="14">
        <v>1.0</v>
      </c>
      <c r="C54" s="14">
        <v>0.0</v>
      </c>
      <c r="D54" s="14" t="s">
        <v>9</v>
      </c>
      <c r="E54" s="14" t="str">
        <f t="shared" si="1"/>
        <v/>
      </c>
      <c r="F54" s="16" t="str">
        <f t="shared" si="2"/>
        <v/>
      </c>
      <c r="U54" s="17" t="str">
        <f t="shared" si="3"/>
        <v>0</v>
      </c>
    </row>
    <row r="55" ht="12.75" customHeight="1">
      <c r="A55" s="12">
        <v>1997.0</v>
      </c>
      <c r="B55" s="14">
        <v>0.0</v>
      </c>
      <c r="C55" s="14">
        <v>0.0</v>
      </c>
      <c r="D55" s="14" t="s">
        <v>9</v>
      </c>
      <c r="E55" s="14" t="str">
        <f t="shared" si="1"/>
        <v>!!!!!!!!!!</v>
      </c>
      <c r="F55" s="16" t="str">
        <f t="shared" si="2"/>
        <v/>
      </c>
      <c r="U55" s="17" t="str">
        <f t="shared" si="3"/>
        <v>0</v>
      </c>
    </row>
    <row r="56" ht="12.75" customHeight="1">
      <c r="A56" s="12">
        <v>1998.0</v>
      </c>
      <c r="B56" s="14">
        <v>0.0</v>
      </c>
      <c r="C56" s="14">
        <v>0.0</v>
      </c>
      <c r="D56" s="14" t="s">
        <v>9</v>
      </c>
      <c r="E56" s="14" t="str">
        <f t="shared" si="1"/>
        <v>!!!!!!!!!!</v>
      </c>
      <c r="F56" s="16" t="str">
        <f t="shared" si="2"/>
        <v/>
      </c>
      <c r="U56" s="17" t="str">
        <f t="shared" si="3"/>
        <v>0</v>
      </c>
    </row>
    <row r="57" ht="12.75" customHeight="1">
      <c r="A57" s="12">
        <v>1999.0</v>
      </c>
      <c r="B57" s="14">
        <v>0.0</v>
      </c>
      <c r="C57" s="14">
        <v>0.0</v>
      </c>
      <c r="D57" s="14" t="s">
        <v>9</v>
      </c>
      <c r="E57" s="14" t="str">
        <f t="shared" si="1"/>
        <v>!!!!!!!!!!</v>
      </c>
      <c r="F57" s="16" t="str">
        <f t="shared" si="2"/>
        <v/>
      </c>
      <c r="U57" s="17" t="str">
        <f t="shared" si="3"/>
        <v>0</v>
      </c>
    </row>
    <row r="58" ht="12.75" customHeight="1">
      <c r="A58" s="12">
        <v>2000.0</v>
      </c>
      <c r="B58" s="14">
        <v>0.0</v>
      </c>
      <c r="C58" s="14">
        <v>0.0</v>
      </c>
      <c r="D58" s="14" t="s">
        <v>9</v>
      </c>
      <c r="E58" s="14" t="str">
        <f t="shared" si="1"/>
        <v>!!!!!!!!!!</v>
      </c>
      <c r="F58" s="16" t="str">
        <f t="shared" si="2"/>
        <v/>
      </c>
      <c r="U58" s="17" t="str">
        <f t="shared" si="3"/>
        <v>0</v>
      </c>
    </row>
    <row r="59" ht="12.75" customHeight="1">
      <c r="A59" s="12">
        <v>2001.0</v>
      </c>
      <c r="B59" s="14">
        <v>0.0</v>
      </c>
      <c r="C59" s="14">
        <v>0.0</v>
      </c>
      <c r="D59" s="14" t="s">
        <v>9</v>
      </c>
      <c r="E59" s="14" t="str">
        <f t="shared" si="1"/>
        <v>!!!!!!!!!!</v>
      </c>
      <c r="F59" s="16" t="str">
        <f t="shared" si="2"/>
        <v/>
      </c>
      <c r="U59" s="17" t="str">
        <f t="shared" si="3"/>
        <v>0</v>
      </c>
    </row>
    <row r="60" ht="12.75" customHeight="1">
      <c r="A60" s="12">
        <v>2002.0</v>
      </c>
      <c r="B60" s="14">
        <v>0.0</v>
      </c>
      <c r="C60" s="14">
        <v>0.0</v>
      </c>
      <c r="D60" s="14" t="s">
        <v>9</v>
      </c>
      <c r="E60" s="14" t="str">
        <f t="shared" si="1"/>
        <v>!!!!!!!!!!</v>
      </c>
      <c r="F60" s="16" t="str">
        <f t="shared" si="2"/>
        <v/>
      </c>
      <c r="U60" s="17" t="str">
        <f t="shared" si="3"/>
        <v>0</v>
      </c>
    </row>
    <row r="61" ht="12.75" customHeight="1">
      <c r="A61" s="12">
        <v>2003.0</v>
      </c>
      <c r="B61" s="14">
        <v>0.0</v>
      </c>
      <c r="C61" s="14">
        <v>0.0</v>
      </c>
      <c r="D61" s="14" t="s">
        <v>9</v>
      </c>
      <c r="E61" s="14" t="str">
        <f t="shared" si="1"/>
        <v>!!!!!!!!!!</v>
      </c>
      <c r="F61" s="16" t="str">
        <f t="shared" si="2"/>
        <v/>
      </c>
      <c r="U61" s="17" t="str">
        <f t="shared" si="3"/>
        <v>0</v>
      </c>
    </row>
    <row r="62" ht="12.75" customHeight="1">
      <c r="A62" s="12">
        <v>2004.0</v>
      </c>
      <c r="B62" s="14">
        <v>0.0</v>
      </c>
      <c r="C62" s="14">
        <v>0.0</v>
      </c>
      <c r="D62" s="14" t="s">
        <v>9</v>
      </c>
      <c r="E62" s="14" t="str">
        <f t="shared" si="1"/>
        <v>!!!!!!!!!!</v>
      </c>
      <c r="F62" s="16" t="str">
        <f t="shared" si="2"/>
        <v/>
      </c>
      <c r="U62" s="17" t="str">
        <f t="shared" si="3"/>
        <v>0</v>
      </c>
    </row>
    <row r="63" ht="12.75" customHeight="1">
      <c r="A63" s="12">
        <v>2005.0</v>
      </c>
      <c r="B63" s="14">
        <v>0.0</v>
      </c>
      <c r="C63" s="14">
        <v>0.0</v>
      </c>
      <c r="D63" s="14" t="s">
        <v>9</v>
      </c>
      <c r="E63" s="14" t="str">
        <f t="shared" si="1"/>
        <v>!!!!!!!!!!</v>
      </c>
      <c r="F63" s="16" t="str">
        <f t="shared" si="2"/>
        <v/>
      </c>
      <c r="U63" s="17" t="str">
        <f t="shared" si="3"/>
        <v>0</v>
      </c>
    </row>
    <row r="64" ht="12.75" customHeight="1">
      <c r="A64" s="12">
        <v>2006.0</v>
      </c>
      <c r="B64" s="14">
        <v>0.0</v>
      </c>
      <c r="C64" s="14">
        <v>0.0</v>
      </c>
      <c r="D64" s="14" t="s">
        <v>9</v>
      </c>
      <c r="E64" s="14" t="str">
        <f t="shared" si="1"/>
        <v>!!!!!!!!!!</v>
      </c>
      <c r="F64" s="16" t="str">
        <f t="shared" si="2"/>
        <v/>
      </c>
      <c r="U64" s="17" t="str">
        <f t="shared" si="3"/>
        <v>0</v>
      </c>
    </row>
    <row r="65" ht="12.75" customHeight="1">
      <c r="A65" s="12">
        <v>2007.0</v>
      </c>
      <c r="B65" s="14">
        <v>0.0</v>
      </c>
      <c r="C65" s="14">
        <v>0.0</v>
      </c>
      <c r="D65" s="14" t="s">
        <v>9</v>
      </c>
      <c r="E65" s="14" t="str">
        <f t="shared" si="1"/>
        <v>!!!!!!!!!!</v>
      </c>
      <c r="F65" s="16" t="str">
        <f t="shared" si="2"/>
        <v/>
      </c>
      <c r="U65" s="17" t="str">
        <f t="shared" si="3"/>
        <v>0</v>
      </c>
    </row>
    <row r="66" ht="12.75" customHeight="1">
      <c r="A66" s="12">
        <v>2008.0</v>
      </c>
      <c r="B66" s="14">
        <v>0.0</v>
      </c>
      <c r="C66" s="14">
        <v>0.0</v>
      </c>
      <c r="D66" s="14" t="s">
        <v>9</v>
      </c>
      <c r="E66" s="14" t="str">
        <f t="shared" si="1"/>
        <v>!!!!!!!!!!</v>
      </c>
      <c r="F66" s="16" t="str">
        <f t="shared" si="2"/>
        <v/>
      </c>
      <c r="U66" s="17" t="str">
        <f t="shared" si="3"/>
        <v>0</v>
      </c>
    </row>
    <row r="67" ht="12.75" customHeight="1">
      <c r="A67" s="12">
        <v>2009.0</v>
      </c>
      <c r="B67" s="14">
        <v>0.0</v>
      </c>
      <c r="C67" s="14">
        <v>0.0</v>
      </c>
      <c r="D67" s="14" t="s">
        <v>9</v>
      </c>
      <c r="E67" s="14" t="str">
        <f t="shared" si="1"/>
        <v>!!!!!!!!!!</v>
      </c>
      <c r="F67" s="16" t="str">
        <f t="shared" si="2"/>
        <v/>
      </c>
      <c r="U67" s="17" t="str">
        <f t="shared" si="3"/>
        <v>0</v>
      </c>
    </row>
    <row r="68" ht="12.75" customHeight="1">
      <c r="A68" s="12">
        <v>2010.0</v>
      </c>
      <c r="B68" s="14">
        <v>0.0</v>
      </c>
      <c r="C68" s="14">
        <v>0.0</v>
      </c>
      <c r="D68" s="14" t="s">
        <v>9</v>
      </c>
      <c r="E68" s="14" t="str">
        <f t="shared" si="1"/>
        <v>!!!!!!!!!!</v>
      </c>
      <c r="F68" s="16" t="str">
        <f t="shared" si="2"/>
        <v/>
      </c>
      <c r="U68" s="17" t="str">
        <f t="shared" si="3"/>
        <v>0</v>
      </c>
    </row>
    <row r="69" ht="12.75" customHeight="1">
      <c r="A69" s="12">
        <v>2011.0</v>
      </c>
      <c r="B69" s="14">
        <v>0.0</v>
      </c>
      <c r="C69" s="14">
        <v>0.0</v>
      </c>
      <c r="D69" s="14" t="s">
        <v>9</v>
      </c>
      <c r="E69" s="14" t="str">
        <f t="shared" si="1"/>
        <v>!!!!!!!!!!</v>
      </c>
      <c r="F69" s="16" t="str">
        <f t="shared" si="2"/>
        <v/>
      </c>
      <c r="U69" s="17" t="str">
        <f t="shared" si="3"/>
        <v>0</v>
      </c>
    </row>
    <row r="70" ht="12.75" customHeight="1">
      <c r="A70" s="12">
        <v>2012.0</v>
      </c>
      <c r="B70" s="14">
        <v>0.0</v>
      </c>
      <c r="C70" s="14">
        <v>0.0</v>
      </c>
      <c r="D70" s="14" t="s">
        <v>9</v>
      </c>
      <c r="E70" s="14" t="str">
        <f t="shared" si="1"/>
        <v>!!!!!!!!!!</v>
      </c>
      <c r="F70" s="16" t="str">
        <f t="shared" si="2"/>
        <v/>
      </c>
      <c r="U70" s="17" t="str">
        <f t="shared" si="3"/>
        <v>0</v>
      </c>
    </row>
    <row r="71" ht="12.75" customHeight="1">
      <c r="A71" s="12">
        <v>2013.0</v>
      </c>
      <c r="B71" s="14">
        <v>0.0</v>
      </c>
      <c r="C71" s="14">
        <v>0.0</v>
      </c>
      <c r="D71" s="14" t="s">
        <v>9</v>
      </c>
      <c r="E71" s="14" t="str">
        <f t="shared" si="1"/>
        <v>!!!!!!!!!!</v>
      </c>
      <c r="F71" s="16" t="str">
        <f t="shared" si="2"/>
        <v/>
      </c>
      <c r="U71" s="17" t="str">
        <f t="shared" si="3"/>
        <v>0</v>
      </c>
    </row>
    <row r="72" ht="12.75" customHeight="1">
      <c r="A72" s="12">
        <v>2014.0</v>
      </c>
      <c r="B72" s="14">
        <v>0.0</v>
      </c>
      <c r="C72" s="14">
        <v>0.0</v>
      </c>
      <c r="D72" s="14" t="s">
        <v>9</v>
      </c>
      <c r="E72" s="14" t="str">
        <f t="shared" si="1"/>
        <v>!!!!!!!!!!</v>
      </c>
      <c r="F72" s="16" t="str">
        <f t="shared" si="2"/>
        <v/>
      </c>
      <c r="U72" s="17" t="str">
        <f t="shared" si="3"/>
        <v>0</v>
      </c>
    </row>
    <row r="73" ht="14.25" customHeight="1">
      <c r="A73" s="12">
        <v>2015.0</v>
      </c>
      <c r="B73" s="14">
        <v>0.0</v>
      </c>
      <c r="C73" s="14">
        <v>0.0</v>
      </c>
      <c r="D73" s="14" t="s">
        <v>9</v>
      </c>
      <c r="E73" s="14" t="str">
        <f t="shared" si="1"/>
        <v/>
      </c>
    </row>
    <row r="74" ht="14.25" customHeight="1">
      <c r="A74" s="12">
        <v>2016.0</v>
      </c>
      <c r="B74" s="14">
        <v>0.0</v>
      </c>
      <c r="C74" s="14">
        <v>0.0</v>
      </c>
      <c r="D74" s="14" t="s">
        <v>9</v>
      </c>
      <c r="E74" s="14" t="str">
        <f t="shared" si="1"/>
        <v/>
      </c>
    </row>
    <row r="75" ht="14.25" customHeight="1">
      <c r="A75" s="12">
        <v>2017.0</v>
      </c>
      <c r="B75" s="14">
        <v>0.0</v>
      </c>
      <c r="C75" s="14">
        <v>0.0</v>
      </c>
      <c r="D75" s="14" t="s">
        <v>9</v>
      </c>
      <c r="E75" s="14" t="str">
        <f t="shared" si="1"/>
        <v/>
      </c>
    </row>
    <row r="76" ht="14.25" customHeight="1">
      <c r="A76" s="12">
        <v>2018.0</v>
      </c>
      <c r="B76" s="14">
        <v>0.0</v>
      </c>
      <c r="C76" s="14">
        <v>0.0</v>
      </c>
      <c r="D76" s="14" t="s">
        <v>9</v>
      </c>
      <c r="E76" s="14" t="str">
        <f t="shared" si="1"/>
        <v/>
      </c>
    </row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D1"/>
    <mergeCell ref="A1:A2"/>
    <mergeCell ref="E1:E2"/>
  </mergeCells>
  <conditionalFormatting sqref="D5:D6">
    <cfRule type="cellIs" dxfId="0" priority="1" operator="equal">
      <formula>0</formula>
    </cfRule>
  </conditionalFormatting>
  <conditionalFormatting sqref="D5:D6">
    <cfRule type="cellIs" dxfId="1" priority="2" operator="greaterThan">
      <formula>0</formula>
    </cfRule>
  </conditionalFormatting>
  <conditionalFormatting sqref="D8">
    <cfRule type="cellIs" dxfId="0" priority="3" operator="equal">
      <formula>0</formula>
    </cfRule>
  </conditionalFormatting>
  <conditionalFormatting sqref="D8">
    <cfRule type="cellIs" dxfId="1" priority="4" operator="greaterThan">
      <formula>0</formula>
    </cfRule>
  </conditionalFormatting>
  <conditionalFormatting sqref="C13:C14 D13:D76 C23:C24 B33:C33">
    <cfRule type="cellIs" dxfId="0" priority="5" operator="equal">
      <formula>0</formula>
    </cfRule>
  </conditionalFormatting>
  <conditionalFormatting sqref="C13:C14 D13:D76 C23:C24 B33:C33">
    <cfRule type="cellIs" dxfId="1" priority="6" operator="greaterThan">
      <formula>0</formula>
    </cfRule>
  </conditionalFormatting>
  <conditionalFormatting sqref="B26:B28 C28">
    <cfRule type="cellIs" dxfId="0" priority="7" operator="equal">
      <formula>0</formula>
    </cfRule>
  </conditionalFormatting>
  <conditionalFormatting sqref="B26:B28 C28">
    <cfRule type="cellIs" dxfId="1" priority="8" operator="greaterThan">
      <formula>0</formula>
    </cfRule>
  </conditionalFormatting>
  <conditionalFormatting sqref="E3:E76">
    <cfRule type="containsText" dxfId="2" priority="9" operator="containsText" text="!">
      <formula>NOT(ISERROR(SEARCH(("!"),(E3))))</formula>
    </cfRule>
  </conditionalFormatting>
  <conditionalFormatting sqref="E3:E76">
    <cfRule type="containsBlanks" dxfId="3" priority="10">
      <formula>LEN(TRIM(E3))=0</formula>
    </cfRule>
  </conditionalFormatting>
  <conditionalFormatting sqref="E3:E76">
    <cfRule type="notContainsBlanks" dxfId="4" priority="11">
      <formula>LEN(TRIM(E3))&gt;0</formula>
    </cfRule>
  </conditionalFormatting>
  <conditionalFormatting sqref="B3:D76">
    <cfRule type="containsText" dxfId="5" priority="12" operator="containsText" text="*-">
      <formula>NOT(ISERROR(SEARCH(("*-"),(B3))))</formula>
    </cfRule>
  </conditionalFormatting>
  <conditionalFormatting sqref="B3:D76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4.43" defaultRowHeight="15.0"/>
  <cols>
    <col customWidth="1" min="1" max="1" width="5.0"/>
    <col customWidth="1" min="2" max="4" width="3.86"/>
    <col customWidth="1" min="5" max="5" width="9.43"/>
    <col customWidth="1" min="6" max="6" width="14.29"/>
    <col customWidth="1" min="7" max="26" width="8.71"/>
  </cols>
  <sheetData>
    <row r="1" ht="12.75" customHeight="1">
      <c r="A1" s="1" t="s">
        <v>0</v>
      </c>
      <c r="B1" s="3" t="s">
        <v>13</v>
      </c>
      <c r="C1" s="4"/>
      <c r="D1" s="5"/>
      <c r="E1" s="6" t="s">
        <v>4</v>
      </c>
    </row>
    <row r="2" ht="12.75" customHeight="1">
      <c r="A2" s="7"/>
      <c r="B2" s="10" t="s">
        <v>5</v>
      </c>
      <c r="C2" s="10" t="s">
        <v>6</v>
      </c>
      <c r="D2" s="10" t="s">
        <v>7</v>
      </c>
      <c r="E2" s="9"/>
    </row>
    <row r="3" ht="12.75" customHeight="1">
      <c r="A3" s="12">
        <v>1945.0</v>
      </c>
      <c r="B3" s="14" t="s">
        <v>9</v>
      </c>
      <c r="C3" s="14" t="s">
        <v>9</v>
      </c>
      <c r="D3" s="14" t="s">
        <v>9</v>
      </c>
      <c r="E3" s="14" t="str">
        <f t="shared" ref="E3:E76" si="1">IF(OR(AND(B3&gt;0,Q3="2"),AND(B3="-",Q3="2")),"OK",IF(OR(AND(B3 = 0,Q3 ="0"),AND(Q3 = "0",B3="-")),"!!!!!!!!!!",""))</f>
        <v>OK</v>
      </c>
      <c r="F3" s="16" t="str">
        <f t="shared" ref="F3:F72" si="2">IF(OR(AND(B3&gt;1, B3&lt;&gt;"-"),AND(C3&gt;1,C3&lt;&gt;"-"),AND(D3&gt;1,D3&lt;&gt;"-")),"Есть на обмен","")</f>
        <v/>
      </c>
      <c r="Q3" s="17" t="str">
        <f t="shared" ref="Q3:Q72" si="3">IF((OR(AND(C3&gt;0,D3&gt;0),AND(C3&gt;0,D3="-"),AND(D3&gt;0,C3="-"))),"2",IF(OR(AND(C3=0,D3=0),AND(C3=0,D3="-"),AND(D3=0,C3="-"),AND(D3="-",C3="-")),"0","1"))</f>
        <v>2</v>
      </c>
    </row>
    <row r="4" ht="12.75" customHeight="1">
      <c r="A4" s="12">
        <v>1946.0</v>
      </c>
      <c r="B4" s="14" t="s">
        <v>9</v>
      </c>
      <c r="C4" s="14" t="s">
        <v>9</v>
      </c>
      <c r="D4" s="14" t="s">
        <v>9</v>
      </c>
      <c r="E4" s="14" t="str">
        <f t="shared" si="1"/>
        <v>OK</v>
      </c>
      <c r="F4" s="16" t="str">
        <f t="shared" si="2"/>
        <v/>
      </c>
      <c r="Q4" s="17" t="str">
        <f t="shared" si="3"/>
        <v>2</v>
      </c>
    </row>
    <row r="5" ht="12.75" customHeight="1">
      <c r="A5" s="12">
        <v>1947.0</v>
      </c>
      <c r="B5" s="14" t="s">
        <v>9</v>
      </c>
      <c r="C5" s="14" t="s">
        <v>9</v>
      </c>
      <c r="D5" s="14" t="s">
        <v>9</v>
      </c>
      <c r="E5" s="14" t="str">
        <f t="shared" si="1"/>
        <v>OK</v>
      </c>
      <c r="F5" s="16" t="str">
        <f t="shared" si="2"/>
        <v/>
      </c>
      <c r="Q5" s="17" t="str">
        <f t="shared" si="3"/>
        <v>2</v>
      </c>
    </row>
    <row r="6" ht="12.75" customHeight="1">
      <c r="A6" s="12">
        <v>1948.0</v>
      </c>
      <c r="B6" s="14" t="s">
        <v>9</v>
      </c>
      <c r="C6" s="14" t="s">
        <v>9</v>
      </c>
      <c r="D6" s="14" t="s">
        <v>9</v>
      </c>
      <c r="E6" s="14" t="str">
        <f t="shared" si="1"/>
        <v>OK</v>
      </c>
      <c r="F6" s="16" t="str">
        <f t="shared" si="2"/>
        <v/>
      </c>
      <c r="Q6" s="17" t="str">
        <f t="shared" si="3"/>
        <v>2</v>
      </c>
    </row>
    <row r="7" ht="12.75" customHeight="1">
      <c r="A7" s="12">
        <v>1949.0</v>
      </c>
      <c r="B7" s="14" t="s">
        <v>9</v>
      </c>
      <c r="C7" s="14" t="s">
        <v>9</v>
      </c>
      <c r="D7" s="14" t="s">
        <v>9</v>
      </c>
      <c r="E7" s="14" t="str">
        <f t="shared" si="1"/>
        <v>OK</v>
      </c>
      <c r="F7" s="16" t="str">
        <f t="shared" si="2"/>
        <v/>
      </c>
      <c r="Q7" s="17" t="str">
        <f t="shared" si="3"/>
        <v>2</v>
      </c>
    </row>
    <row r="8" ht="12.75" customHeight="1">
      <c r="A8" s="12">
        <v>1950.0</v>
      </c>
      <c r="B8" s="14" t="s">
        <v>9</v>
      </c>
      <c r="C8" s="14" t="s">
        <v>9</v>
      </c>
      <c r="D8" s="14" t="s">
        <v>9</v>
      </c>
      <c r="E8" s="14" t="str">
        <f t="shared" si="1"/>
        <v>OK</v>
      </c>
      <c r="F8" s="16" t="str">
        <f t="shared" si="2"/>
        <v/>
      </c>
      <c r="Q8" s="17" t="str">
        <f t="shared" si="3"/>
        <v>2</v>
      </c>
    </row>
    <row r="9" ht="12.75" customHeight="1">
      <c r="A9" s="12">
        <v>1951.0</v>
      </c>
      <c r="B9" s="14" t="s">
        <v>9</v>
      </c>
      <c r="C9" s="14" t="s">
        <v>9</v>
      </c>
      <c r="D9" s="14" t="s">
        <v>9</v>
      </c>
      <c r="E9" s="14" t="str">
        <f t="shared" si="1"/>
        <v>OK</v>
      </c>
      <c r="F9" s="16" t="str">
        <f t="shared" si="2"/>
        <v/>
      </c>
      <c r="Q9" s="17" t="str">
        <f t="shared" si="3"/>
        <v>2</v>
      </c>
    </row>
    <row r="10" ht="12.75" customHeight="1">
      <c r="A10" s="12">
        <v>1952.0</v>
      </c>
      <c r="B10" s="14" t="s">
        <v>9</v>
      </c>
      <c r="C10" s="14" t="s">
        <v>9</v>
      </c>
      <c r="D10" s="14" t="s">
        <v>9</v>
      </c>
      <c r="E10" s="14" t="str">
        <f t="shared" si="1"/>
        <v>OK</v>
      </c>
      <c r="F10" s="16" t="str">
        <f t="shared" si="2"/>
        <v/>
      </c>
      <c r="Q10" s="17" t="str">
        <f t="shared" si="3"/>
        <v>2</v>
      </c>
    </row>
    <row r="11" ht="12.75" customHeight="1">
      <c r="A11" s="12">
        <v>1953.0</v>
      </c>
      <c r="B11" s="14" t="s">
        <v>9</v>
      </c>
      <c r="C11" s="14" t="s">
        <v>9</v>
      </c>
      <c r="D11" s="14" t="s">
        <v>9</v>
      </c>
      <c r="E11" s="14" t="str">
        <f t="shared" si="1"/>
        <v>OK</v>
      </c>
      <c r="F11" s="16" t="str">
        <f t="shared" si="2"/>
        <v/>
      </c>
      <c r="Q11" s="17" t="str">
        <f t="shared" si="3"/>
        <v>2</v>
      </c>
    </row>
    <row r="12" ht="12.75" customHeight="1">
      <c r="A12" s="12">
        <v>1954.0</v>
      </c>
      <c r="B12" s="14" t="s">
        <v>9</v>
      </c>
      <c r="C12" s="14" t="s">
        <v>9</v>
      </c>
      <c r="D12" s="14" t="s">
        <v>9</v>
      </c>
      <c r="E12" s="14" t="str">
        <f t="shared" si="1"/>
        <v>OK</v>
      </c>
      <c r="F12" s="16" t="str">
        <f t="shared" si="2"/>
        <v/>
      </c>
      <c r="Q12" s="17" t="str">
        <f t="shared" si="3"/>
        <v>2</v>
      </c>
    </row>
    <row r="13" ht="12.75" customHeight="1">
      <c r="A13" s="12">
        <v>1955.0</v>
      </c>
      <c r="B13" s="14" t="s">
        <v>9</v>
      </c>
      <c r="C13" s="14" t="s">
        <v>9</v>
      </c>
      <c r="D13" s="14" t="s">
        <v>9</v>
      </c>
      <c r="E13" s="14" t="str">
        <f t="shared" si="1"/>
        <v>OK</v>
      </c>
      <c r="F13" s="16" t="str">
        <f t="shared" si="2"/>
        <v/>
      </c>
      <c r="Q13" s="17" t="str">
        <f t="shared" si="3"/>
        <v>2</v>
      </c>
    </row>
    <row r="14" ht="12.75" customHeight="1">
      <c r="A14" s="12">
        <v>1956.0</v>
      </c>
      <c r="B14" s="14" t="s">
        <v>9</v>
      </c>
      <c r="C14" s="14" t="s">
        <v>9</v>
      </c>
      <c r="D14" s="14" t="s">
        <v>9</v>
      </c>
      <c r="E14" s="14" t="str">
        <f t="shared" si="1"/>
        <v>OK</v>
      </c>
      <c r="F14" s="16" t="str">
        <f t="shared" si="2"/>
        <v/>
      </c>
      <c r="Q14" s="17" t="str">
        <f t="shared" si="3"/>
        <v>2</v>
      </c>
    </row>
    <row r="15" ht="12.75" customHeight="1">
      <c r="A15" s="12">
        <v>1957.0</v>
      </c>
      <c r="B15" s="14" t="s">
        <v>9</v>
      </c>
      <c r="C15" s="14" t="s">
        <v>9</v>
      </c>
      <c r="D15" s="14" t="s">
        <v>9</v>
      </c>
      <c r="E15" s="14" t="str">
        <f t="shared" si="1"/>
        <v>OK</v>
      </c>
      <c r="F15" s="16" t="str">
        <f t="shared" si="2"/>
        <v/>
      </c>
      <c r="Q15" s="17" t="str">
        <f t="shared" si="3"/>
        <v>2</v>
      </c>
    </row>
    <row r="16" ht="12.75" customHeight="1">
      <c r="A16" s="12">
        <v>1958.0</v>
      </c>
      <c r="B16" s="14" t="s">
        <v>9</v>
      </c>
      <c r="C16" s="14" t="s">
        <v>9</v>
      </c>
      <c r="D16" s="14" t="s">
        <v>9</v>
      </c>
      <c r="E16" s="14" t="str">
        <f t="shared" si="1"/>
        <v>OK</v>
      </c>
      <c r="F16" s="16" t="str">
        <f t="shared" si="2"/>
        <v/>
      </c>
      <c r="Q16" s="17" t="str">
        <f t="shared" si="3"/>
        <v>2</v>
      </c>
    </row>
    <row r="17" ht="12.75" customHeight="1">
      <c r="A17" s="12">
        <v>1959.0</v>
      </c>
      <c r="B17" s="14" t="s">
        <v>9</v>
      </c>
      <c r="C17" s="14" t="s">
        <v>9</v>
      </c>
      <c r="D17" s="14" t="s">
        <v>9</v>
      </c>
      <c r="E17" s="14" t="str">
        <f t="shared" si="1"/>
        <v>OK</v>
      </c>
      <c r="F17" s="16" t="str">
        <f t="shared" si="2"/>
        <v/>
      </c>
      <c r="Q17" s="17" t="str">
        <f t="shared" si="3"/>
        <v>2</v>
      </c>
    </row>
    <row r="18" ht="12.75" customHeight="1">
      <c r="A18" s="12">
        <v>1960.0</v>
      </c>
      <c r="B18" s="14" t="s">
        <v>9</v>
      </c>
      <c r="C18" s="14" t="s">
        <v>9</v>
      </c>
      <c r="D18" s="14" t="s">
        <v>9</v>
      </c>
      <c r="E18" s="14" t="str">
        <f t="shared" si="1"/>
        <v>OK</v>
      </c>
      <c r="F18" s="16" t="str">
        <f t="shared" si="2"/>
        <v/>
      </c>
      <c r="Q18" s="17" t="str">
        <f t="shared" si="3"/>
        <v>2</v>
      </c>
    </row>
    <row r="19" ht="12.75" customHeight="1">
      <c r="A19" s="12">
        <v>1961.0</v>
      </c>
      <c r="B19" s="14" t="s">
        <v>9</v>
      </c>
      <c r="C19" s="14" t="s">
        <v>9</v>
      </c>
      <c r="D19" s="14" t="s">
        <v>9</v>
      </c>
      <c r="E19" s="14" t="str">
        <f t="shared" si="1"/>
        <v>OK</v>
      </c>
      <c r="F19" s="16" t="str">
        <f t="shared" si="2"/>
        <v/>
      </c>
      <c r="Q19" s="17" t="str">
        <f t="shared" si="3"/>
        <v>2</v>
      </c>
    </row>
    <row r="20" ht="12.75" customHeight="1">
      <c r="A20" s="12">
        <v>1962.0</v>
      </c>
      <c r="B20" s="14" t="s">
        <v>9</v>
      </c>
      <c r="C20" s="14" t="s">
        <v>9</v>
      </c>
      <c r="D20" s="14" t="s">
        <v>9</v>
      </c>
      <c r="E20" s="14" t="str">
        <f t="shared" si="1"/>
        <v>OK</v>
      </c>
      <c r="F20" s="16" t="str">
        <f t="shared" si="2"/>
        <v/>
      </c>
      <c r="Q20" s="17" t="str">
        <f t="shared" si="3"/>
        <v>2</v>
      </c>
    </row>
    <row r="21" ht="12.75" customHeight="1">
      <c r="A21" s="12">
        <v>1963.0</v>
      </c>
      <c r="B21" s="14" t="s">
        <v>9</v>
      </c>
      <c r="C21" s="14" t="s">
        <v>9</v>
      </c>
      <c r="D21" s="14" t="s">
        <v>9</v>
      </c>
      <c r="E21" s="14" t="str">
        <f t="shared" si="1"/>
        <v>OK</v>
      </c>
      <c r="F21" s="16" t="str">
        <f t="shared" si="2"/>
        <v/>
      </c>
      <c r="Q21" s="17" t="str">
        <f t="shared" si="3"/>
        <v>2</v>
      </c>
    </row>
    <row r="22" ht="12.75" customHeight="1">
      <c r="A22" s="12">
        <v>1964.0</v>
      </c>
      <c r="B22" s="14" t="s">
        <v>9</v>
      </c>
      <c r="C22" s="14" t="s">
        <v>9</v>
      </c>
      <c r="D22" s="14" t="s">
        <v>9</v>
      </c>
      <c r="E22" s="14" t="str">
        <f t="shared" si="1"/>
        <v>OK</v>
      </c>
      <c r="F22" s="16" t="str">
        <f t="shared" si="2"/>
        <v/>
      </c>
      <c r="Q22" s="17" t="str">
        <f t="shared" si="3"/>
        <v>2</v>
      </c>
    </row>
    <row r="23" ht="12.75" customHeight="1">
      <c r="A23" s="12">
        <v>1965.0</v>
      </c>
      <c r="B23" s="14" t="s">
        <v>9</v>
      </c>
      <c r="C23" s="14" t="s">
        <v>9</v>
      </c>
      <c r="D23" s="14" t="s">
        <v>9</v>
      </c>
      <c r="E23" s="14" t="str">
        <f t="shared" si="1"/>
        <v>OK</v>
      </c>
      <c r="F23" s="16" t="str">
        <f t="shared" si="2"/>
        <v/>
      </c>
      <c r="Q23" s="17" t="str">
        <f t="shared" si="3"/>
        <v>2</v>
      </c>
    </row>
    <row r="24" ht="12.75" customHeight="1">
      <c r="A24" s="12">
        <v>1966.0</v>
      </c>
      <c r="B24" s="14" t="s">
        <v>9</v>
      </c>
      <c r="C24" s="14" t="s">
        <v>9</v>
      </c>
      <c r="D24" s="14" t="s">
        <v>9</v>
      </c>
      <c r="E24" s="14" t="str">
        <f t="shared" si="1"/>
        <v>OK</v>
      </c>
      <c r="F24" s="16" t="str">
        <f t="shared" si="2"/>
        <v/>
      </c>
      <c r="Q24" s="17" t="str">
        <f t="shared" si="3"/>
        <v>2</v>
      </c>
    </row>
    <row r="25" ht="12.75" customHeight="1">
      <c r="A25" s="12">
        <v>1967.0</v>
      </c>
      <c r="B25" s="14" t="s">
        <v>9</v>
      </c>
      <c r="C25" s="14" t="s">
        <v>9</v>
      </c>
      <c r="D25" s="14" t="s">
        <v>9</v>
      </c>
      <c r="E25" s="14" t="str">
        <f t="shared" si="1"/>
        <v>OK</v>
      </c>
      <c r="F25" s="16" t="str">
        <f t="shared" si="2"/>
        <v/>
      </c>
      <c r="Q25" s="17" t="str">
        <f t="shared" si="3"/>
        <v>2</v>
      </c>
    </row>
    <row r="26" ht="12.75" customHeight="1">
      <c r="A26" s="12">
        <v>1968.0</v>
      </c>
      <c r="B26" s="14" t="s">
        <v>9</v>
      </c>
      <c r="C26" s="14" t="s">
        <v>9</v>
      </c>
      <c r="D26" s="14" t="s">
        <v>9</v>
      </c>
      <c r="E26" s="14" t="str">
        <f t="shared" si="1"/>
        <v>OK</v>
      </c>
      <c r="F26" s="16" t="str">
        <f t="shared" si="2"/>
        <v/>
      </c>
      <c r="Q26" s="17" t="str">
        <f t="shared" si="3"/>
        <v>2</v>
      </c>
    </row>
    <row r="27" ht="12.75" customHeight="1">
      <c r="A27" s="12">
        <v>1969.0</v>
      </c>
      <c r="B27" s="14" t="s">
        <v>9</v>
      </c>
      <c r="C27" s="14" t="s">
        <v>9</v>
      </c>
      <c r="D27" s="14" t="s">
        <v>9</v>
      </c>
      <c r="E27" s="14" t="str">
        <f t="shared" si="1"/>
        <v>OK</v>
      </c>
      <c r="F27" s="16" t="str">
        <f t="shared" si="2"/>
        <v/>
      </c>
      <c r="Q27" s="17" t="str">
        <f t="shared" si="3"/>
        <v>2</v>
      </c>
    </row>
    <row r="28" ht="12.75" customHeight="1">
      <c r="A28" s="12">
        <v>1970.0</v>
      </c>
      <c r="B28" s="14" t="s">
        <v>9</v>
      </c>
      <c r="C28" s="14" t="s">
        <v>9</v>
      </c>
      <c r="D28" s="14" t="s">
        <v>9</v>
      </c>
      <c r="E28" s="14" t="str">
        <f t="shared" si="1"/>
        <v>OK</v>
      </c>
      <c r="F28" s="16" t="str">
        <f t="shared" si="2"/>
        <v/>
      </c>
      <c r="Q28" s="17" t="str">
        <f t="shared" si="3"/>
        <v>2</v>
      </c>
    </row>
    <row r="29" ht="12.75" customHeight="1">
      <c r="A29" s="12">
        <v>1971.0</v>
      </c>
      <c r="B29" s="14">
        <v>0.0</v>
      </c>
      <c r="C29" s="14">
        <v>0.0</v>
      </c>
      <c r="D29" s="14" t="s">
        <v>9</v>
      </c>
      <c r="E29" s="14" t="str">
        <f t="shared" si="1"/>
        <v>!!!!!!!!!!</v>
      </c>
      <c r="F29" s="16" t="str">
        <f t="shared" si="2"/>
        <v/>
      </c>
      <c r="Q29" s="17" t="str">
        <f t="shared" si="3"/>
        <v>0</v>
      </c>
    </row>
    <row r="30" ht="12.75" customHeight="1">
      <c r="A30" s="12">
        <v>1972.0</v>
      </c>
      <c r="B30" s="14">
        <v>0.0</v>
      </c>
      <c r="C30" s="14">
        <v>1.0</v>
      </c>
      <c r="D30" s="14" t="s">
        <v>9</v>
      </c>
      <c r="E30" s="14" t="str">
        <f t="shared" si="1"/>
        <v/>
      </c>
      <c r="F30" s="16" t="str">
        <f t="shared" si="2"/>
        <v/>
      </c>
      <c r="Q30" s="17" t="str">
        <f t="shared" si="3"/>
        <v>2</v>
      </c>
    </row>
    <row r="31" ht="12.75" customHeight="1">
      <c r="A31" s="12">
        <v>1973.0</v>
      </c>
      <c r="B31" s="14" t="s">
        <v>9</v>
      </c>
      <c r="C31" s="14" t="s">
        <v>9</v>
      </c>
      <c r="D31" s="14" t="s">
        <v>9</v>
      </c>
      <c r="E31" s="14" t="str">
        <f t="shared" si="1"/>
        <v>OK</v>
      </c>
      <c r="F31" s="16" t="str">
        <f t="shared" si="2"/>
        <v/>
      </c>
      <c r="Q31" s="17" t="str">
        <f t="shared" si="3"/>
        <v>2</v>
      </c>
    </row>
    <row r="32" ht="12.75" customHeight="1">
      <c r="A32" s="12">
        <v>1974.0</v>
      </c>
      <c r="B32" s="14">
        <v>0.0</v>
      </c>
      <c r="C32" s="14">
        <v>0.0</v>
      </c>
      <c r="D32" s="14" t="s">
        <v>9</v>
      </c>
      <c r="E32" s="14" t="str">
        <f t="shared" si="1"/>
        <v>!!!!!!!!!!</v>
      </c>
      <c r="F32" s="16" t="str">
        <f t="shared" si="2"/>
        <v/>
      </c>
      <c r="Q32" s="17" t="str">
        <f t="shared" si="3"/>
        <v>0</v>
      </c>
    </row>
    <row r="33" ht="12.75" customHeight="1">
      <c r="A33" s="12">
        <v>1975.0</v>
      </c>
      <c r="B33" s="14" t="s">
        <v>9</v>
      </c>
      <c r="C33" s="14" t="s">
        <v>9</v>
      </c>
      <c r="D33" s="14" t="s">
        <v>9</v>
      </c>
      <c r="E33" s="14" t="str">
        <f t="shared" si="1"/>
        <v>OK</v>
      </c>
      <c r="F33" s="16" t="str">
        <f t="shared" si="2"/>
        <v/>
      </c>
      <c r="Q33" s="17" t="str">
        <f t="shared" si="3"/>
        <v>2</v>
      </c>
    </row>
    <row r="34" ht="12.75" customHeight="1">
      <c r="A34" s="12">
        <v>1976.0</v>
      </c>
      <c r="B34" s="14">
        <v>0.0</v>
      </c>
      <c r="C34" s="14">
        <v>1.0</v>
      </c>
      <c r="D34" s="14" t="s">
        <v>9</v>
      </c>
      <c r="E34" s="14" t="str">
        <f t="shared" si="1"/>
        <v/>
      </c>
      <c r="F34" s="16" t="str">
        <f t="shared" si="2"/>
        <v/>
      </c>
      <c r="Q34" s="17" t="str">
        <f t="shared" si="3"/>
        <v>2</v>
      </c>
    </row>
    <row r="35" ht="12.75" customHeight="1">
      <c r="A35" s="12">
        <v>1977.0</v>
      </c>
      <c r="B35" s="14">
        <v>0.0</v>
      </c>
      <c r="C35" s="14">
        <v>0.0</v>
      </c>
      <c r="D35" s="14" t="s">
        <v>9</v>
      </c>
      <c r="E35" s="14" t="str">
        <f t="shared" si="1"/>
        <v>!!!!!!!!!!</v>
      </c>
      <c r="F35" s="16" t="str">
        <f t="shared" si="2"/>
        <v/>
      </c>
      <c r="Q35" s="17" t="str">
        <f t="shared" si="3"/>
        <v>0</v>
      </c>
    </row>
    <row r="36" ht="12.75" customHeight="1">
      <c r="A36" s="12">
        <v>1978.0</v>
      </c>
      <c r="B36" s="14">
        <v>0.0</v>
      </c>
      <c r="C36" s="14">
        <v>0.0</v>
      </c>
      <c r="D36" s="14" t="s">
        <v>9</v>
      </c>
      <c r="E36" s="14" t="str">
        <f t="shared" si="1"/>
        <v>!!!!!!!!!!</v>
      </c>
      <c r="F36" s="16" t="str">
        <f t="shared" si="2"/>
        <v/>
      </c>
      <c r="Q36" s="17" t="str">
        <f t="shared" si="3"/>
        <v>0</v>
      </c>
    </row>
    <row r="37" ht="12.75" customHeight="1">
      <c r="A37" s="12">
        <v>1979.0</v>
      </c>
      <c r="B37" s="14">
        <v>1.0</v>
      </c>
      <c r="C37" s="13">
        <v>1.0</v>
      </c>
      <c r="D37" s="14">
        <v>0.0</v>
      </c>
      <c r="E37" s="14" t="str">
        <f t="shared" si="1"/>
        <v/>
      </c>
      <c r="F37" s="16" t="str">
        <f t="shared" si="2"/>
        <v/>
      </c>
      <c r="Q37" s="17" t="str">
        <f t="shared" si="3"/>
        <v>1</v>
      </c>
    </row>
    <row r="38" ht="12.75" customHeight="1">
      <c r="A38" s="12">
        <v>1980.0</v>
      </c>
      <c r="B38" s="14">
        <v>0.0</v>
      </c>
      <c r="C38" s="14">
        <v>0.0</v>
      </c>
      <c r="D38" s="14">
        <v>0.0</v>
      </c>
      <c r="E38" s="14" t="str">
        <f t="shared" si="1"/>
        <v>!!!!!!!!!!</v>
      </c>
      <c r="F38" s="16" t="str">
        <f t="shared" si="2"/>
        <v/>
      </c>
      <c r="Q38" s="17" t="str">
        <f t="shared" si="3"/>
        <v>0</v>
      </c>
    </row>
    <row r="39" ht="12.75" customHeight="1">
      <c r="A39" s="12">
        <v>1981.0</v>
      </c>
      <c r="B39" s="14">
        <v>0.0</v>
      </c>
      <c r="C39" s="14">
        <v>0.0</v>
      </c>
      <c r="D39" s="14">
        <v>0.0</v>
      </c>
      <c r="E39" s="14" t="str">
        <f t="shared" si="1"/>
        <v>!!!!!!!!!!</v>
      </c>
      <c r="F39" s="16" t="str">
        <f t="shared" si="2"/>
        <v/>
      </c>
      <c r="Q39" s="17" t="str">
        <f t="shared" si="3"/>
        <v>0</v>
      </c>
    </row>
    <row r="40" ht="12.75" customHeight="1">
      <c r="A40" s="12">
        <v>1982.0</v>
      </c>
      <c r="B40" s="14" t="s">
        <v>9</v>
      </c>
      <c r="C40" s="14" t="s">
        <v>9</v>
      </c>
      <c r="D40" s="14" t="s">
        <v>9</v>
      </c>
      <c r="E40" s="14" t="str">
        <f t="shared" si="1"/>
        <v>OK</v>
      </c>
      <c r="F40" s="16" t="str">
        <f t="shared" si="2"/>
        <v/>
      </c>
      <c r="Q40" s="17" t="str">
        <f t="shared" si="3"/>
        <v>2</v>
      </c>
    </row>
    <row r="41" ht="12.75" customHeight="1">
      <c r="A41" s="12">
        <v>1983.0</v>
      </c>
      <c r="B41" s="14" t="s">
        <v>9</v>
      </c>
      <c r="C41" s="14" t="s">
        <v>9</v>
      </c>
      <c r="D41" s="14" t="s">
        <v>9</v>
      </c>
      <c r="E41" s="14" t="str">
        <f t="shared" si="1"/>
        <v>OK</v>
      </c>
      <c r="F41" s="16" t="str">
        <f t="shared" si="2"/>
        <v/>
      </c>
      <c r="Q41" s="17" t="str">
        <f t="shared" si="3"/>
        <v>2</v>
      </c>
    </row>
    <row r="42" ht="12.75" customHeight="1">
      <c r="A42" s="12">
        <v>1984.0</v>
      </c>
      <c r="B42" s="14" t="s">
        <v>9</v>
      </c>
      <c r="C42" s="14" t="s">
        <v>9</v>
      </c>
      <c r="D42" s="14" t="s">
        <v>9</v>
      </c>
      <c r="E42" s="14" t="str">
        <f t="shared" si="1"/>
        <v>OK</v>
      </c>
      <c r="F42" s="16" t="str">
        <f t="shared" si="2"/>
        <v/>
      </c>
      <c r="Q42" s="17" t="str">
        <f t="shared" si="3"/>
        <v>2</v>
      </c>
    </row>
    <row r="43" ht="12.75" customHeight="1">
      <c r="A43" s="12">
        <v>1985.0</v>
      </c>
      <c r="B43" s="14" t="s">
        <v>9</v>
      </c>
      <c r="C43" s="14" t="s">
        <v>9</v>
      </c>
      <c r="D43" s="14" t="s">
        <v>9</v>
      </c>
      <c r="E43" s="14" t="str">
        <f t="shared" si="1"/>
        <v>OK</v>
      </c>
      <c r="F43" s="16" t="str">
        <f t="shared" si="2"/>
        <v/>
      </c>
      <c r="Q43" s="17" t="str">
        <f t="shared" si="3"/>
        <v>2</v>
      </c>
    </row>
    <row r="44" ht="12.75" customHeight="1">
      <c r="A44" s="12">
        <v>1986.0</v>
      </c>
      <c r="B44" s="14" t="s">
        <v>9</v>
      </c>
      <c r="C44" s="14" t="s">
        <v>9</v>
      </c>
      <c r="D44" s="14" t="s">
        <v>9</v>
      </c>
      <c r="E44" s="14" t="str">
        <f t="shared" si="1"/>
        <v>OK</v>
      </c>
      <c r="F44" s="16" t="str">
        <f t="shared" si="2"/>
        <v/>
      </c>
      <c r="Q44" s="17" t="str">
        <f t="shared" si="3"/>
        <v>2</v>
      </c>
    </row>
    <row r="45" ht="12.75" customHeight="1">
      <c r="A45" s="12">
        <v>1987.0</v>
      </c>
      <c r="B45" s="14" t="s">
        <v>9</v>
      </c>
      <c r="C45" s="14" t="s">
        <v>9</v>
      </c>
      <c r="D45" s="14" t="s">
        <v>9</v>
      </c>
      <c r="E45" s="14" t="str">
        <f t="shared" si="1"/>
        <v>OK</v>
      </c>
      <c r="F45" s="16" t="str">
        <f t="shared" si="2"/>
        <v/>
      </c>
      <c r="Q45" s="17" t="str">
        <f t="shared" si="3"/>
        <v>2</v>
      </c>
    </row>
    <row r="46" ht="12.75" customHeight="1">
      <c r="A46" s="12">
        <v>1988.0</v>
      </c>
      <c r="B46" s="14" t="s">
        <v>9</v>
      </c>
      <c r="C46" s="14" t="s">
        <v>9</v>
      </c>
      <c r="D46" s="14" t="s">
        <v>9</v>
      </c>
      <c r="E46" s="14" t="str">
        <f t="shared" si="1"/>
        <v>OK</v>
      </c>
      <c r="F46" s="16" t="str">
        <f t="shared" si="2"/>
        <v/>
      </c>
      <c r="Q46" s="17" t="str">
        <f t="shared" si="3"/>
        <v>2</v>
      </c>
    </row>
    <row r="47" ht="12.75" customHeight="1">
      <c r="A47" s="12">
        <v>1989.0</v>
      </c>
      <c r="B47" s="14" t="s">
        <v>9</v>
      </c>
      <c r="C47" s="14" t="s">
        <v>9</v>
      </c>
      <c r="D47" s="14" t="s">
        <v>9</v>
      </c>
      <c r="E47" s="14" t="str">
        <f t="shared" si="1"/>
        <v>OK</v>
      </c>
      <c r="F47" s="16" t="str">
        <f t="shared" si="2"/>
        <v/>
      </c>
      <c r="Q47" s="17" t="str">
        <f t="shared" si="3"/>
        <v>2</v>
      </c>
    </row>
    <row r="48" ht="12.75" customHeight="1">
      <c r="A48" s="12">
        <v>1990.0</v>
      </c>
      <c r="B48" s="14" t="s">
        <v>9</v>
      </c>
      <c r="C48" s="14" t="s">
        <v>9</v>
      </c>
      <c r="D48" s="14" t="s">
        <v>9</v>
      </c>
      <c r="E48" s="14" t="str">
        <f t="shared" si="1"/>
        <v>OK</v>
      </c>
      <c r="F48" s="16" t="str">
        <f t="shared" si="2"/>
        <v/>
      </c>
      <c r="Q48" s="17" t="str">
        <f t="shared" si="3"/>
        <v>2</v>
      </c>
    </row>
    <row r="49" ht="12.75" customHeight="1">
      <c r="A49" s="12">
        <v>1991.0</v>
      </c>
      <c r="B49" s="14" t="s">
        <v>9</v>
      </c>
      <c r="C49" s="14" t="s">
        <v>9</v>
      </c>
      <c r="D49" s="14" t="s">
        <v>9</v>
      </c>
      <c r="E49" s="14" t="str">
        <f t="shared" si="1"/>
        <v>OK</v>
      </c>
      <c r="F49" s="16" t="str">
        <f t="shared" si="2"/>
        <v/>
      </c>
      <c r="Q49" s="17" t="str">
        <f t="shared" si="3"/>
        <v>2</v>
      </c>
    </row>
    <row r="50" ht="12.75" customHeight="1">
      <c r="A50" s="12">
        <v>1992.0</v>
      </c>
      <c r="B50" s="14" t="s">
        <v>9</v>
      </c>
      <c r="C50" s="14" t="s">
        <v>9</v>
      </c>
      <c r="D50" s="14" t="s">
        <v>9</v>
      </c>
      <c r="E50" s="14" t="str">
        <f t="shared" si="1"/>
        <v>OK</v>
      </c>
      <c r="F50" s="16" t="str">
        <f t="shared" si="2"/>
        <v/>
      </c>
      <c r="Q50" s="17" t="str">
        <f t="shared" si="3"/>
        <v>2</v>
      </c>
    </row>
    <row r="51" ht="12.75" customHeight="1">
      <c r="A51" s="12">
        <v>1993.0</v>
      </c>
      <c r="B51" s="14" t="s">
        <v>9</v>
      </c>
      <c r="C51" s="14" t="s">
        <v>9</v>
      </c>
      <c r="D51" s="14" t="s">
        <v>9</v>
      </c>
      <c r="E51" s="14" t="str">
        <f t="shared" si="1"/>
        <v>OK</v>
      </c>
      <c r="F51" s="16" t="str">
        <f t="shared" si="2"/>
        <v/>
      </c>
      <c r="Q51" s="17" t="str">
        <f t="shared" si="3"/>
        <v>2</v>
      </c>
    </row>
    <row r="52" ht="12.75" customHeight="1">
      <c r="A52" s="12">
        <v>1994.0</v>
      </c>
      <c r="B52" s="14" t="s">
        <v>9</v>
      </c>
      <c r="C52" s="14" t="s">
        <v>9</v>
      </c>
      <c r="D52" s="14" t="s">
        <v>9</v>
      </c>
      <c r="E52" s="14" t="str">
        <f t="shared" si="1"/>
        <v>OK</v>
      </c>
      <c r="F52" s="16" t="str">
        <f t="shared" si="2"/>
        <v/>
      </c>
      <c r="Q52" s="17" t="str">
        <f t="shared" si="3"/>
        <v>2</v>
      </c>
    </row>
    <row r="53" ht="12.75" customHeight="1">
      <c r="A53" s="12">
        <v>1995.0</v>
      </c>
      <c r="B53" s="14" t="s">
        <v>9</v>
      </c>
      <c r="C53" s="14" t="s">
        <v>9</v>
      </c>
      <c r="D53" s="14" t="s">
        <v>9</v>
      </c>
      <c r="E53" s="14" t="str">
        <f t="shared" si="1"/>
        <v>OK</v>
      </c>
      <c r="F53" s="16" t="str">
        <f t="shared" si="2"/>
        <v/>
      </c>
      <c r="Q53" s="17" t="str">
        <f t="shared" si="3"/>
        <v>2</v>
      </c>
    </row>
    <row r="54" ht="12.75" customHeight="1">
      <c r="A54" s="12">
        <v>1996.0</v>
      </c>
      <c r="B54" s="14" t="s">
        <v>9</v>
      </c>
      <c r="C54" s="14" t="s">
        <v>9</v>
      </c>
      <c r="D54" s="14" t="s">
        <v>9</v>
      </c>
      <c r="E54" s="14" t="str">
        <f t="shared" si="1"/>
        <v>OK</v>
      </c>
      <c r="F54" s="16" t="str">
        <f t="shared" si="2"/>
        <v/>
      </c>
      <c r="Q54" s="17" t="str">
        <f t="shared" si="3"/>
        <v>2</v>
      </c>
    </row>
    <row r="55" ht="12.75" customHeight="1">
      <c r="A55" s="12">
        <v>1997.0</v>
      </c>
      <c r="B55" s="14" t="s">
        <v>9</v>
      </c>
      <c r="C55" s="14" t="s">
        <v>9</v>
      </c>
      <c r="D55" s="14" t="s">
        <v>9</v>
      </c>
      <c r="E55" s="14" t="str">
        <f t="shared" si="1"/>
        <v>OK</v>
      </c>
      <c r="F55" s="16" t="str">
        <f t="shared" si="2"/>
        <v/>
      </c>
      <c r="Q55" s="17" t="str">
        <f t="shared" si="3"/>
        <v>2</v>
      </c>
    </row>
    <row r="56" ht="12.75" customHeight="1">
      <c r="A56" s="12">
        <v>1998.0</v>
      </c>
      <c r="B56" s="14" t="s">
        <v>9</v>
      </c>
      <c r="C56" s="14" t="s">
        <v>9</v>
      </c>
      <c r="D56" s="14" t="s">
        <v>9</v>
      </c>
      <c r="E56" s="14" t="str">
        <f t="shared" si="1"/>
        <v>OK</v>
      </c>
      <c r="F56" s="16" t="str">
        <f t="shared" si="2"/>
        <v/>
      </c>
      <c r="Q56" s="17" t="str">
        <f t="shared" si="3"/>
        <v>2</v>
      </c>
    </row>
    <row r="57" ht="12.75" customHeight="1">
      <c r="A57" s="12">
        <v>1999.0</v>
      </c>
      <c r="B57" s="14">
        <v>1.0</v>
      </c>
      <c r="C57" s="14">
        <v>0.0</v>
      </c>
      <c r="D57" s="14" t="s">
        <v>9</v>
      </c>
      <c r="E57" s="14" t="str">
        <f t="shared" si="1"/>
        <v/>
      </c>
      <c r="F57" s="16" t="str">
        <f t="shared" si="2"/>
        <v/>
      </c>
      <c r="Q57" s="17" t="str">
        <f t="shared" si="3"/>
        <v>0</v>
      </c>
    </row>
    <row r="58" ht="12.75" customHeight="1">
      <c r="A58" s="12">
        <v>2000.0</v>
      </c>
      <c r="B58" s="14" t="s">
        <v>9</v>
      </c>
      <c r="C58" s="14" t="s">
        <v>9</v>
      </c>
      <c r="D58" s="14" t="s">
        <v>9</v>
      </c>
      <c r="E58" s="14" t="str">
        <f t="shared" si="1"/>
        <v>OK</v>
      </c>
      <c r="F58" s="16" t="str">
        <f t="shared" si="2"/>
        <v/>
      </c>
      <c r="Q58" s="17" t="str">
        <f t="shared" si="3"/>
        <v>2</v>
      </c>
    </row>
    <row r="59" ht="12.75" customHeight="1">
      <c r="A59" s="12">
        <v>2001.0</v>
      </c>
      <c r="B59" s="14" t="s">
        <v>9</v>
      </c>
      <c r="C59" s="14" t="s">
        <v>9</v>
      </c>
      <c r="D59" s="14" t="s">
        <v>9</v>
      </c>
      <c r="E59" s="14" t="str">
        <f t="shared" si="1"/>
        <v>OK</v>
      </c>
      <c r="F59" s="16" t="str">
        <f t="shared" si="2"/>
        <v/>
      </c>
      <c r="Q59" s="17" t="str">
        <f t="shared" si="3"/>
        <v>2</v>
      </c>
    </row>
    <row r="60" ht="12.75" customHeight="1">
      <c r="A60" s="12">
        <v>2002.0</v>
      </c>
      <c r="B60" s="14" t="s">
        <v>9</v>
      </c>
      <c r="C60" s="14" t="s">
        <v>9</v>
      </c>
      <c r="D60" s="14" t="s">
        <v>9</v>
      </c>
      <c r="E60" s="14" t="str">
        <f t="shared" si="1"/>
        <v>OK</v>
      </c>
      <c r="F60" s="16" t="str">
        <f t="shared" si="2"/>
        <v/>
      </c>
      <c r="Q60" s="17" t="str">
        <f t="shared" si="3"/>
        <v>2</v>
      </c>
    </row>
    <row r="61" ht="12.75" customHeight="1">
      <c r="A61" s="12">
        <v>2003.0</v>
      </c>
      <c r="B61" s="14" t="s">
        <v>9</v>
      </c>
      <c r="C61" s="14" t="s">
        <v>9</v>
      </c>
      <c r="D61" s="14" t="s">
        <v>9</v>
      </c>
      <c r="E61" s="14" t="str">
        <f t="shared" si="1"/>
        <v>OK</v>
      </c>
      <c r="F61" s="16" t="str">
        <f t="shared" si="2"/>
        <v/>
      </c>
      <c r="Q61" s="17" t="str">
        <f t="shared" si="3"/>
        <v>2</v>
      </c>
    </row>
    <row r="62" ht="12.75" customHeight="1">
      <c r="A62" s="12">
        <v>2004.0</v>
      </c>
      <c r="B62" s="14" t="s">
        <v>9</v>
      </c>
      <c r="C62" s="14" t="s">
        <v>9</v>
      </c>
      <c r="D62" s="14" t="s">
        <v>9</v>
      </c>
      <c r="E62" s="14" t="str">
        <f t="shared" si="1"/>
        <v>OK</v>
      </c>
      <c r="F62" s="16" t="str">
        <f t="shared" si="2"/>
        <v/>
      </c>
      <c r="Q62" s="17" t="str">
        <f t="shared" si="3"/>
        <v>2</v>
      </c>
    </row>
    <row r="63" ht="12.75" customHeight="1">
      <c r="A63" s="12">
        <v>2005.0</v>
      </c>
      <c r="B63" s="14" t="s">
        <v>9</v>
      </c>
      <c r="C63" s="14" t="s">
        <v>9</v>
      </c>
      <c r="D63" s="14" t="s">
        <v>9</v>
      </c>
      <c r="E63" s="14" t="str">
        <f t="shared" si="1"/>
        <v>OK</v>
      </c>
      <c r="F63" s="16" t="str">
        <f t="shared" si="2"/>
        <v/>
      </c>
      <c r="Q63" s="17" t="str">
        <f t="shared" si="3"/>
        <v>2</v>
      </c>
    </row>
    <row r="64" ht="12.75" customHeight="1">
      <c r="A64" s="12">
        <v>2006.0</v>
      </c>
      <c r="B64" s="14" t="s">
        <v>9</v>
      </c>
      <c r="C64" s="14" t="s">
        <v>9</v>
      </c>
      <c r="D64" s="14" t="s">
        <v>9</v>
      </c>
      <c r="E64" s="14" t="str">
        <f t="shared" si="1"/>
        <v>OK</v>
      </c>
      <c r="F64" s="16" t="str">
        <f t="shared" si="2"/>
        <v/>
      </c>
      <c r="Q64" s="17" t="str">
        <f t="shared" si="3"/>
        <v>2</v>
      </c>
    </row>
    <row r="65" ht="12.75" customHeight="1">
      <c r="A65" s="12">
        <v>2007.0</v>
      </c>
      <c r="B65" s="14" t="s">
        <v>9</v>
      </c>
      <c r="C65" s="14" t="s">
        <v>9</v>
      </c>
      <c r="D65" s="14" t="s">
        <v>9</v>
      </c>
      <c r="E65" s="14" t="str">
        <f t="shared" si="1"/>
        <v>OK</v>
      </c>
      <c r="F65" s="16" t="str">
        <f t="shared" si="2"/>
        <v/>
      </c>
      <c r="Q65" s="17" t="str">
        <f t="shared" si="3"/>
        <v>2</v>
      </c>
    </row>
    <row r="66" ht="12.75" customHeight="1">
      <c r="A66" s="12">
        <v>2008.0</v>
      </c>
      <c r="B66" s="14" t="s">
        <v>9</v>
      </c>
      <c r="C66" s="14" t="s">
        <v>9</v>
      </c>
      <c r="D66" s="14" t="s">
        <v>9</v>
      </c>
      <c r="E66" s="14" t="str">
        <f t="shared" si="1"/>
        <v>OK</v>
      </c>
      <c r="F66" s="16" t="str">
        <f t="shared" si="2"/>
        <v/>
      </c>
      <c r="Q66" s="17" t="str">
        <f t="shared" si="3"/>
        <v>2</v>
      </c>
    </row>
    <row r="67" ht="12.75" customHeight="1">
      <c r="A67" s="12">
        <v>2009.0</v>
      </c>
      <c r="B67" s="14" t="s">
        <v>9</v>
      </c>
      <c r="C67" s="14" t="s">
        <v>9</v>
      </c>
      <c r="D67" s="14" t="s">
        <v>9</v>
      </c>
      <c r="E67" s="14" t="str">
        <f t="shared" si="1"/>
        <v>OK</v>
      </c>
      <c r="F67" s="16" t="str">
        <f t="shared" si="2"/>
        <v/>
      </c>
      <c r="Q67" s="17" t="str">
        <f t="shared" si="3"/>
        <v>2</v>
      </c>
    </row>
    <row r="68" ht="12.75" customHeight="1">
      <c r="A68" s="12">
        <v>2010.0</v>
      </c>
      <c r="B68" s="14" t="s">
        <v>9</v>
      </c>
      <c r="C68" s="14" t="s">
        <v>9</v>
      </c>
      <c r="D68" s="14" t="s">
        <v>9</v>
      </c>
      <c r="E68" s="14" t="str">
        <f t="shared" si="1"/>
        <v>OK</v>
      </c>
      <c r="F68" s="16" t="str">
        <f t="shared" si="2"/>
        <v/>
      </c>
      <c r="Q68" s="17" t="str">
        <f t="shared" si="3"/>
        <v>2</v>
      </c>
    </row>
    <row r="69" ht="12.75" customHeight="1">
      <c r="A69" s="12">
        <v>2011.0</v>
      </c>
      <c r="B69" s="14" t="s">
        <v>9</v>
      </c>
      <c r="C69" s="14" t="s">
        <v>9</v>
      </c>
      <c r="D69" s="14" t="s">
        <v>9</v>
      </c>
      <c r="E69" s="14" t="str">
        <f t="shared" si="1"/>
        <v>OK</v>
      </c>
      <c r="F69" s="16" t="str">
        <f t="shared" si="2"/>
        <v/>
      </c>
      <c r="Q69" s="17" t="str">
        <f t="shared" si="3"/>
        <v>2</v>
      </c>
    </row>
    <row r="70" ht="12.75" customHeight="1">
      <c r="A70" s="12">
        <v>2012.0</v>
      </c>
      <c r="B70" s="14" t="s">
        <v>9</v>
      </c>
      <c r="C70" s="14" t="s">
        <v>9</v>
      </c>
      <c r="D70" s="14" t="s">
        <v>9</v>
      </c>
      <c r="E70" s="14" t="str">
        <f t="shared" si="1"/>
        <v>OK</v>
      </c>
      <c r="F70" s="16" t="str">
        <f t="shared" si="2"/>
        <v/>
      </c>
      <c r="Q70" s="17" t="str">
        <f t="shared" si="3"/>
        <v>2</v>
      </c>
    </row>
    <row r="71" ht="12.75" customHeight="1">
      <c r="A71" s="12">
        <v>2013.0</v>
      </c>
      <c r="B71" s="14" t="s">
        <v>9</v>
      </c>
      <c r="C71" s="14" t="s">
        <v>9</v>
      </c>
      <c r="D71" s="14" t="s">
        <v>9</v>
      </c>
      <c r="E71" s="14" t="str">
        <f t="shared" si="1"/>
        <v>OK</v>
      </c>
      <c r="F71" s="16" t="str">
        <f t="shared" si="2"/>
        <v/>
      </c>
      <c r="Q71" s="17" t="str">
        <f t="shared" si="3"/>
        <v>2</v>
      </c>
    </row>
    <row r="72" ht="12.75" customHeight="1">
      <c r="A72" s="12">
        <v>2014.0</v>
      </c>
      <c r="B72" s="14" t="s">
        <v>9</v>
      </c>
      <c r="C72" s="14" t="s">
        <v>9</v>
      </c>
      <c r="D72" s="14" t="s">
        <v>9</v>
      </c>
      <c r="E72" s="14" t="str">
        <f t="shared" si="1"/>
        <v>OK</v>
      </c>
      <c r="F72" s="16" t="str">
        <f t="shared" si="2"/>
        <v/>
      </c>
      <c r="Q72" s="17" t="str">
        <f t="shared" si="3"/>
        <v>2</v>
      </c>
    </row>
    <row r="73" ht="14.25" customHeight="1">
      <c r="A73" s="12">
        <v>2015.0</v>
      </c>
      <c r="B73" s="14" t="s">
        <v>9</v>
      </c>
      <c r="C73" s="14" t="s">
        <v>9</v>
      </c>
      <c r="D73" s="14" t="s">
        <v>9</v>
      </c>
      <c r="E73" s="14" t="str">
        <f t="shared" si="1"/>
        <v/>
      </c>
    </row>
    <row r="74" ht="14.25" customHeight="1">
      <c r="A74" s="12">
        <v>2016.0</v>
      </c>
      <c r="B74" s="14" t="s">
        <v>9</v>
      </c>
      <c r="C74" s="14" t="s">
        <v>9</v>
      </c>
      <c r="D74" s="14" t="s">
        <v>9</v>
      </c>
      <c r="E74" s="14" t="str">
        <f t="shared" si="1"/>
        <v/>
      </c>
    </row>
    <row r="75" ht="14.25" customHeight="1">
      <c r="A75" s="12">
        <v>2017.0</v>
      </c>
      <c r="B75" s="14" t="s">
        <v>9</v>
      </c>
      <c r="C75" s="14" t="s">
        <v>9</v>
      </c>
      <c r="D75" s="14" t="s">
        <v>9</v>
      </c>
      <c r="E75" s="14" t="str">
        <f t="shared" si="1"/>
        <v/>
      </c>
    </row>
    <row r="76" ht="14.25" customHeight="1">
      <c r="A76" s="12">
        <v>2018.0</v>
      </c>
      <c r="B76" s="14" t="s">
        <v>9</v>
      </c>
      <c r="C76" s="14" t="s">
        <v>9</v>
      </c>
      <c r="D76" s="14" t="s">
        <v>9</v>
      </c>
      <c r="E76" s="14" t="str">
        <f t="shared" si="1"/>
        <v/>
      </c>
    </row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D1"/>
    <mergeCell ref="A1:A2"/>
    <mergeCell ref="E1:E2"/>
  </mergeCells>
  <conditionalFormatting sqref="E3:E76">
    <cfRule type="containsText" dxfId="2" priority="1" operator="containsText" text="!">
      <formula>NOT(ISERROR(SEARCH(("!"),(E3))))</formula>
    </cfRule>
  </conditionalFormatting>
  <conditionalFormatting sqref="E3:E76">
    <cfRule type="containsBlanks" dxfId="3" priority="2">
      <formula>LEN(TRIM(E3))=0</formula>
    </cfRule>
  </conditionalFormatting>
  <conditionalFormatting sqref="E3:E76">
    <cfRule type="notContainsBlanks" dxfId="4" priority="3">
      <formula>LEN(TRIM(E3))&gt;0</formula>
    </cfRule>
  </conditionalFormatting>
  <conditionalFormatting sqref="B3:D76">
    <cfRule type="containsText" dxfId="5" priority="4" operator="containsText" text="*-">
      <formula>NOT(ISERROR(SEARCH(("*-"),(B3))))</formula>
    </cfRule>
  </conditionalFormatting>
  <conditionalFormatting sqref="B3:D76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9.0" ySplit="2.0" topLeftCell="T3" activePane="bottomRight" state="frozen"/>
      <selection activeCell="T1" sqref="T1" pane="topRight"/>
      <selection activeCell="A3" sqref="A3" pane="bottomLeft"/>
      <selection activeCell="T3" sqref="T3" pane="bottomRight"/>
    </sheetView>
  </sheetViews>
  <sheetFormatPr customHeight="1" defaultColWidth="14.43" defaultRowHeight="15.0"/>
  <cols>
    <col customWidth="1" min="1" max="1" width="5.0"/>
    <col customWidth="1" min="2" max="19" width="3.86"/>
    <col customWidth="1" min="20" max="26" width="8.71"/>
  </cols>
  <sheetData>
    <row r="1" ht="12.75" customHeight="1">
      <c r="A1" s="1" t="s">
        <v>0</v>
      </c>
      <c r="B1" s="21" t="s">
        <v>2</v>
      </c>
      <c r="C1" s="4"/>
      <c r="D1" s="22"/>
      <c r="E1" s="21" t="s">
        <v>1</v>
      </c>
      <c r="F1" s="4"/>
      <c r="G1" s="22"/>
      <c r="H1" s="23" t="s">
        <v>3</v>
      </c>
      <c r="I1" s="4"/>
      <c r="J1" s="22"/>
      <c r="K1" s="23" t="s">
        <v>11</v>
      </c>
      <c r="L1" s="4"/>
      <c r="M1" s="22"/>
      <c r="N1" s="21" t="s">
        <v>12</v>
      </c>
      <c r="O1" s="4"/>
      <c r="P1" s="22"/>
      <c r="Q1" s="21" t="s">
        <v>13</v>
      </c>
      <c r="R1" s="4"/>
      <c r="S1" s="22"/>
    </row>
    <row r="2" ht="12.75" customHeight="1">
      <c r="A2" s="7"/>
      <c r="B2" s="24" t="s">
        <v>5</v>
      </c>
      <c r="C2" s="25" t="s">
        <v>6</v>
      </c>
      <c r="D2" s="26" t="s">
        <v>7</v>
      </c>
      <c r="E2" s="24" t="s">
        <v>5</v>
      </c>
      <c r="F2" s="27" t="s">
        <v>6</v>
      </c>
      <c r="G2" s="28" t="s">
        <v>7</v>
      </c>
      <c r="H2" s="29" t="s">
        <v>5</v>
      </c>
      <c r="I2" s="27" t="s">
        <v>6</v>
      </c>
      <c r="J2" s="28" t="s">
        <v>7</v>
      </c>
      <c r="K2" s="29" t="s">
        <v>5</v>
      </c>
      <c r="L2" s="27" t="s">
        <v>6</v>
      </c>
      <c r="M2" s="28" t="s">
        <v>7</v>
      </c>
      <c r="N2" s="29" t="s">
        <v>5</v>
      </c>
      <c r="O2" s="27" t="s">
        <v>6</v>
      </c>
      <c r="P2" s="28" t="s">
        <v>7</v>
      </c>
      <c r="Q2" s="29" t="s">
        <v>5</v>
      </c>
      <c r="R2" s="27" t="s">
        <v>6</v>
      </c>
      <c r="S2" s="28" t="s">
        <v>7</v>
      </c>
    </row>
    <row r="3" ht="12.75" customHeight="1">
      <c r="A3" s="30">
        <v>1945.0</v>
      </c>
      <c r="B3" s="31">
        <f>SUM('1 цент'!B5)</f>
        <v>0</v>
      </c>
      <c r="C3" s="32">
        <f>SUM('1 цент'!C5)</f>
        <v>1</v>
      </c>
      <c r="D3" s="33">
        <f>SUM('1 цент'!D5)</f>
        <v>0</v>
      </c>
      <c r="E3" s="31">
        <f>SUM('5 центов'!B3)</f>
        <v>0</v>
      </c>
      <c r="F3" s="32">
        <f>SUM('5 центов'!C3)</f>
        <v>0</v>
      </c>
      <c r="G3" s="33">
        <f>SUM('5 центов'!D3)</f>
        <v>0</v>
      </c>
      <c r="H3" s="31">
        <f>SUM('10 центов'!B3)</f>
        <v>0</v>
      </c>
      <c r="I3" s="32">
        <f>SUM('10 центов'!C3)</f>
        <v>0</v>
      </c>
      <c r="J3" s="33">
        <f>SUM('10 центов'!D3)</f>
        <v>0</v>
      </c>
      <c r="K3" s="31">
        <f>SUM('25 центов'!B3)</f>
        <v>0</v>
      </c>
      <c r="L3" s="32">
        <f>SUM('25 центов'!C3)</f>
        <v>0</v>
      </c>
      <c r="M3" s="33">
        <f>SUM('25 центов'!D3)</f>
        <v>0</v>
      </c>
      <c r="N3" s="31">
        <f>SUM('50 центов'!B3)</f>
        <v>0</v>
      </c>
      <c r="O3" s="32">
        <f>SUM('50 центов'!C3)</f>
        <v>0</v>
      </c>
      <c r="P3" s="33">
        <f>SUM('50 центов'!D3)</f>
        <v>0</v>
      </c>
      <c r="Q3" s="31" t="s">
        <v>9</v>
      </c>
      <c r="R3" s="32" t="s">
        <v>9</v>
      </c>
      <c r="S3" s="33" t="s">
        <v>9</v>
      </c>
    </row>
    <row r="4" ht="12.75" customHeight="1">
      <c r="A4" s="30">
        <v>1946.0</v>
      </c>
      <c r="B4" s="34">
        <f>SUM('1 цент'!B6)</f>
        <v>1</v>
      </c>
      <c r="C4" s="14">
        <f>SUM('1 цент'!C6)</f>
        <v>0</v>
      </c>
      <c r="D4" s="35">
        <f>SUM('1 цент'!D6)</f>
        <v>0</v>
      </c>
      <c r="E4" s="34">
        <f>SUM('5 центов'!B4)</f>
        <v>0</v>
      </c>
      <c r="F4" s="14">
        <f>SUM('5 центов'!C4)</f>
        <v>0</v>
      </c>
      <c r="G4" s="35">
        <f>SUM('5 центов'!D4)</f>
        <v>0</v>
      </c>
      <c r="H4" s="34">
        <f>SUM('10 центов'!B4)</f>
        <v>0</v>
      </c>
      <c r="I4" s="14">
        <f>SUM('10 центов'!C4)</f>
        <v>0</v>
      </c>
      <c r="J4" s="35">
        <f>SUM('10 центов'!D4)</f>
        <v>0</v>
      </c>
      <c r="K4" s="34">
        <f>SUM('25 центов'!B4)</f>
        <v>0</v>
      </c>
      <c r="L4" s="14">
        <f>SUM('25 центов'!C4)</f>
        <v>0</v>
      </c>
      <c r="M4" s="35">
        <f>SUM('25 центов'!D4)</f>
        <v>0</v>
      </c>
      <c r="N4" s="34">
        <f>SUM('50 центов'!B4)</f>
        <v>0</v>
      </c>
      <c r="O4" s="14">
        <f>SUM('50 центов'!C4)</f>
        <v>0</v>
      </c>
      <c r="P4" s="35">
        <f>SUM('50 центов'!D4)</f>
        <v>0</v>
      </c>
      <c r="Q4" s="34" t="s">
        <v>9</v>
      </c>
      <c r="R4" s="14" t="s">
        <v>9</v>
      </c>
      <c r="S4" s="35" t="s">
        <v>9</v>
      </c>
      <c r="W4" s="15"/>
    </row>
    <row r="5" ht="12.75" customHeight="1">
      <c r="A5" s="30">
        <v>1947.0</v>
      </c>
      <c r="B5" s="34">
        <f>SUM('1 цент'!B7)</f>
        <v>0</v>
      </c>
      <c r="C5" s="14">
        <f>SUM('1 цент'!C7)</f>
        <v>0</v>
      </c>
      <c r="D5" s="35">
        <f>SUM('1 цент'!D7)</f>
        <v>0</v>
      </c>
      <c r="E5" s="34">
        <f>SUM('5 центов'!B5)</f>
        <v>0</v>
      </c>
      <c r="F5" s="14">
        <f>SUM('5 центов'!C5)</f>
        <v>0</v>
      </c>
      <c r="G5" s="35">
        <f>SUM('5 центов'!D5)</f>
        <v>0</v>
      </c>
      <c r="H5" s="34">
        <f>SUM('10 центов'!B5)</f>
        <v>0</v>
      </c>
      <c r="I5" s="14">
        <f>SUM('10 центов'!C5)</f>
        <v>0</v>
      </c>
      <c r="J5" s="35">
        <f>SUM('10 центов'!D5)</f>
        <v>0</v>
      </c>
      <c r="K5" s="34">
        <f>SUM('25 центов'!B5)</f>
        <v>0</v>
      </c>
      <c r="L5" s="14">
        <f>SUM('25 центов'!C5)</f>
        <v>0</v>
      </c>
      <c r="M5" s="35">
        <f>SUM('25 центов'!D5)</f>
        <v>0</v>
      </c>
      <c r="N5" s="34">
        <f>SUM('50 центов'!B5)</f>
        <v>0</v>
      </c>
      <c r="O5" s="14">
        <f>SUM('50 центов'!C5)</f>
        <v>0</v>
      </c>
      <c r="P5" s="35" t="s">
        <v>9</v>
      </c>
      <c r="Q5" s="34" t="s">
        <v>9</v>
      </c>
      <c r="R5" s="14" t="s">
        <v>9</v>
      </c>
      <c r="S5" s="35" t="s">
        <v>9</v>
      </c>
      <c r="U5" s="15" t="s">
        <v>9</v>
      </c>
    </row>
    <row r="6" ht="12.75" customHeight="1">
      <c r="A6" s="30">
        <v>1948.0</v>
      </c>
      <c r="B6" s="34">
        <f>SUM('1 цент'!B8)</f>
        <v>0</v>
      </c>
      <c r="C6" s="14">
        <f>SUM('1 цент'!C8)</f>
        <v>0</v>
      </c>
      <c r="D6" s="35">
        <f>SUM('1 цент'!D8)</f>
        <v>1</v>
      </c>
      <c r="E6" s="34">
        <f>SUM('5 центов'!B6)</f>
        <v>0</v>
      </c>
      <c r="F6" s="14">
        <f>SUM('5 центов'!C6)</f>
        <v>0</v>
      </c>
      <c r="G6" s="35">
        <f>SUM('5 центов'!D6)</f>
        <v>0</v>
      </c>
      <c r="H6" s="34">
        <f>SUM('10 центов'!B6)</f>
        <v>0</v>
      </c>
      <c r="I6" s="14">
        <f>SUM('10 центов'!C6)</f>
        <v>0</v>
      </c>
      <c r="J6" s="35">
        <f>SUM('10 центов'!D6)</f>
        <v>0</v>
      </c>
      <c r="K6" s="34">
        <f>SUM('25 центов'!B6)</f>
        <v>0</v>
      </c>
      <c r="L6" s="14">
        <f>SUM('25 центов'!C6)</f>
        <v>0</v>
      </c>
      <c r="M6" s="35">
        <f>SUM('25 центов'!D6)</f>
        <v>0</v>
      </c>
      <c r="N6" s="34">
        <f>SUM('50 центов'!B6)</f>
        <v>0</v>
      </c>
      <c r="O6" s="14">
        <f>SUM('50 центов'!C6)</f>
        <v>0</v>
      </c>
      <c r="P6" s="35" t="s">
        <v>9</v>
      </c>
      <c r="Q6" s="34" t="s">
        <v>9</v>
      </c>
      <c r="R6" s="14" t="s">
        <v>9</v>
      </c>
      <c r="S6" s="35" t="s">
        <v>9</v>
      </c>
    </row>
    <row r="7" ht="12.75" customHeight="1">
      <c r="A7" s="30">
        <v>1949.0</v>
      </c>
      <c r="B7" s="34">
        <f>SUM('1 цент'!B9)</f>
        <v>0</v>
      </c>
      <c r="C7" s="14">
        <f>SUM('1 цент'!C9)</f>
        <v>0</v>
      </c>
      <c r="D7" s="35">
        <f>SUM('1 цент'!D9)</f>
        <v>0</v>
      </c>
      <c r="E7" s="34">
        <f>SUM('5 центов'!B7)</f>
        <v>0</v>
      </c>
      <c r="F7" s="14">
        <f>SUM('5 центов'!C7)</f>
        <v>0</v>
      </c>
      <c r="G7" s="35">
        <f>SUM('5 центов'!D7)</f>
        <v>0</v>
      </c>
      <c r="H7" s="34">
        <f>SUM('10 центов'!B7)</f>
        <v>0</v>
      </c>
      <c r="I7" s="14">
        <f>SUM('10 центов'!C7)</f>
        <v>0</v>
      </c>
      <c r="J7" s="35">
        <f>SUM('10 центов'!D7)</f>
        <v>0</v>
      </c>
      <c r="K7" s="34">
        <f>SUM('25 центов'!B7)</f>
        <v>0</v>
      </c>
      <c r="L7" s="14">
        <f>SUM('25 центов'!C7)</f>
        <v>0</v>
      </c>
      <c r="M7" s="35" t="s">
        <v>9</v>
      </c>
      <c r="N7" s="34">
        <f>SUM('50 центов'!B7)</f>
        <v>0</v>
      </c>
      <c r="O7" s="14">
        <f>SUM('50 центов'!C7)</f>
        <v>0</v>
      </c>
      <c r="P7" s="35">
        <f>SUM('50 центов'!D7)</f>
        <v>0</v>
      </c>
      <c r="Q7" s="34" t="s">
        <v>9</v>
      </c>
      <c r="R7" s="14" t="s">
        <v>9</v>
      </c>
      <c r="S7" s="35" t="s">
        <v>9</v>
      </c>
    </row>
    <row r="8" ht="12.75" customHeight="1">
      <c r="A8" s="30">
        <v>1950.0</v>
      </c>
      <c r="B8" s="34">
        <f>SUM('1 цент'!B10)</f>
        <v>0</v>
      </c>
      <c r="C8" s="14">
        <f>SUM('1 цент'!C10)</f>
        <v>0</v>
      </c>
      <c r="D8" s="35">
        <f>SUM('1 цент'!D10)</f>
        <v>0</v>
      </c>
      <c r="E8" s="34">
        <f>SUM('5 центов'!B8)</f>
        <v>0</v>
      </c>
      <c r="F8" s="14">
        <f>SUM('5 центов'!C8)</f>
        <v>0</v>
      </c>
      <c r="G8" s="35" t="s">
        <v>9</v>
      </c>
      <c r="H8" s="34">
        <f>SUM('10 центов'!B8)</f>
        <v>0</v>
      </c>
      <c r="I8" s="14">
        <f>SUM('10 центов'!C8)</f>
        <v>0</v>
      </c>
      <c r="J8" s="35">
        <f>SUM('10 центов'!D8)</f>
        <v>0</v>
      </c>
      <c r="K8" s="34">
        <f>SUM('25 центов'!B8)</f>
        <v>0</v>
      </c>
      <c r="L8" s="14">
        <f>SUM('25 центов'!C8)</f>
        <v>0</v>
      </c>
      <c r="M8" s="35">
        <f>SUM('25 центов'!D8)</f>
        <v>0</v>
      </c>
      <c r="N8" s="34">
        <f>SUM('50 центов'!B8)</f>
        <v>0</v>
      </c>
      <c r="O8" s="14">
        <f>SUM('50 центов'!C8)</f>
        <v>0</v>
      </c>
      <c r="P8" s="35" t="s">
        <v>9</v>
      </c>
      <c r="Q8" s="34" t="s">
        <v>9</v>
      </c>
      <c r="R8" s="14" t="s">
        <v>9</v>
      </c>
      <c r="S8" s="35" t="s">
        <v>9</v>
      </c>
    </row>
    <row r="9" ht="12.75" customHeight="1">
      <c r="A9" s="30">
        <v>1951.0</v>
      </c>
      <c r="B9" s="34">
        <f>SUM('1 цент'!B11)</f>
        <v>0</v>
      </c>
      <c r="C9" s="14">
        <f>SUM('1 цент'!C11)</f>
        <v>1</v>
      </c>
      <c r="D9" s="35">
        <f>SUM('1 цент'!D11)</f>
        <v>0</v>
      </c>
      <c r="E9" s="34">
        <f>SUM('5 центов'!B9)</f>
        <v>0</v>
      </c>
      <c r="F9" s="14">
        <f>SUM('5 центов'!C9)</f>
        <v>0</v>
      </c>
      <c r="G9" s="35">
        <f>SUM('5 центов'!D9)</f>
        <v>0</v>
      </c>
      <c r="H9" s="34">
        <f>SUM('10 центов'!B9)</f>
        <v>0</v>
      </c>
      <c r="I9" s="14">
        <f>SUM('10 центов'!C9)</f>
        <v>0</v>
      </c>
      <c r="J9" s="35">
        <f>SUM('10 центов'!D9)</f>
        <v>0</v>
      </c>
      <c r="K9" s="34">
        <f>SUM('25 центов'!B9)</f>
        <v>0</v>
      </c>
      <c r="L9" s="14">
        <f>SUM('25 центов'!C9)</f>
        <v>0</v>
      </c>
      <c r="M9" s="35">
        <f>SUM('25 центов'!D9)</f>
        <v>0</v>
      </c>
      <c r="N9" s="34">
        <f>SUM('50 центов'!B9)</f>
        <v>0</v>
      </c>
      <c r="O9" s="14">
        <f>SUM('50 центов'!C9)</f>
        <v>0</v>
      </c>
      <c r="P9" s="35">
        <f>SUM('50 центов'!D9)</f>
        <v>0</v>
      </c>
      <c r="Q9" s="34" t="s">
        <v>9</v>
      </c>
      <c r="R9" s="14" t="s">
        <v>9</v>
      </c>
      <c r="S9" s="35" t="s">
        <v>9</v>
      </c>
    </row>
    <row r="10" ht="12.75" customHeight="1">
      <c r="A10" s="30">
        <v>1952.0</v>
      </c>
      <c r="B10" s="34">
        <f>SUM('1 цент'!B12)</f>
        <v>0</v>
      </c>
      <c r="C10" s="14">
        <f>SUM('1 цент'!C12)</f>
        <v>0</v>
      </c>
      <c r="D10" s="35">
        <f>SUM('1 цент'!D12)</f>
        <v>0</v>
      </c>
      <c r="E10" s="34">
        <f>SUM('5 центов'!B10)</f>
        <v>0</v>
      </c>
      <c r="F10" s="14">
        <f>SUM('5 центов'!C10)</f>
        <v>0</v>
      </c>
      <c r="G10" s="35">
        <f>SUM('5 центов'!D10)</f>
        <v>0</v>
      </c>
      <c r="H10" s="34">
        <f>SUM('10 центов'!B10)</f>
        <v>0</v>
      </c>
      <c r="I10" s="14">
        <f>SUM('10 центов'!C10)</f>
        <v>0</v>
      </c>
      <c r="J10" s="35">
        <f>SUM('10 центов'!D10)</f>
        <v>0</v>
      </c>
      <c r="K10" s="34">
        <f>SUM('25 центов'!B10)</f>
        <v>0</v>
      </c>
      <c r="L10" s="14">
        <f>SUM('25 центов'!C10)</f>
        <v>0</v>
      </c>
      <c r="M10" s="35">
        <f>SUM('25 центов'!D10)</f>
        <v>0</v>
      </c>
      <c r="N10" s="34">
        <f>SUM('50 центов'!B10)</f>
        <v>0</v>
      </c>
      <c r="O10" s="14">
        <f>SUM('50 центов'!C10)</f>
        <v>0</v>
      </c>
      <c r="P10" s="35">
        <f>SUM('50 центов'!D10)</f>
        <v>0</v>
      </c>
      <c r="Q10" s="34" t="s">
        <v>9</v>
      </c>
      <c r="R10" s="14" t="s">
        <v>9</v>
      </c>
      <c r="S10" s="35" t="s">
        <v>9</v>
      </c>
    </row>
    <row r="11" ht="12.75" customHeight="1">
      <c r="A11" s="30">
        <v>1953.0</v>
      </c>
      <c r="B11" s="34">
        <f>SUM('1 цент'!B13)</f>
        <v>0</v>
      </c>
      <c r="C11" s="14">
        <f>SUM('1 цент'!C13)</f>
        <v>0</v>
      </c>
      <c r="D11" s="35">
        <f>SUM('1 цент'!D13)</f>
        <v>0</v>
      </c>
      <c r="E11" s="34">
        <f>SUM('5 центов'!B11)</f>
        <v>0</v>
      </c>
      <c r="F11" s="14">
        <f>SUM('5 центов'!C11)</f>
        <v>0</v>
      </c>
      <c r="G11" s="35">
        <f>SUM('5 центов'!D11)</f>
        <v>0</v>
      </c>
      <c r="H11" s="34">
        <f>SUM('10 центов'!B11)</f>
        <v>0</v>
      </c>
      <c r="I11" s="14">
        <f>SUM('10 центов'!C11)</f>
        <v>0</v>
      </c>
      <c r="J11" s="35">
        <f>SUM('10 центов'!D11)</f>
        <v>0</v>
      </c>
      <c r="K11" s="34">
        <f>SUM('25 центов'!B11)</f>
        <v>0</v>
      </c>
      <c r="L11" s="14">
        <f>SUM('25 центов'!C11)</f>
        <v>0</v>
      </c>
      <c r="M11" s="35">
        <f>SUM('25 центов'!D11)</f>
        <v>0</v>
      </c>
      <c r="N11" s="34">
        <f>SUM('50 центов'!B11)</f>
        <v>0</v>
      </c>
      <c r="O11" s="14">
        <f>SUM('50 центов'!C11)</f>
        <v>0</v>
      </c>
      <c r="P11" s="35">
        <f>SUM('50 центов'!D11)</f>
        <v>0</v>
      </c>
      <c r="Q11" s="34" t="s">
        <v>9</v>
      </c>
      <c r="R11" s="14" t="s">
        <v>9</v>
      </c>
      <c r="S11" s="35" t="s">
        <v>9</v>
      </c>
    </row>
    <row r="12" ht="12.75" customHeight="1">
      <c r="A12" s="30">
        <v>1954.0</v>
      </c>
      <c r="B12" s="34">
        <f>SUM('1 цент'!B14)</f>
        <v>0</v>
      </c>
      <c r="C12" s="14">
        <f>SUM('1 цент'!C14)</f>
        <v>0</v>
      </c>
      <c r="D12" s="35">
        <f>SUM('1 цент'!D14)</f>
        <v>0</v>
      </c>
      <c r="E12" s="34">
        <f>SUM('5 центов'!B12)</f>
        <v>0</v>
      </c>
      <c r="F12" s="14">
        <f>SUM('5 центов'!C12)</f>
        <v>0</v>
      </c>
      <c r="G12" s="35">
        <f>SUM('5 центов'!D12)</f>
        <v>0</v>
      </c>
      <c r="H12" s="34">
        <f>SUM('10 центов'!B12)</f>
        <v>0</v>
      </c>
      <c r="I12" s="14">
        <f>SUM('10 центов'!C12)</f>
        <v>0</v>
      </c>
      <c r="J12" s="35">
        <f>SUM('10 центов'!D12)</f>
        <v>0</v>
      </c>
      <c r="K12" s="34">
        <f>SUM('25 центов'!B12)</f>
        <v>0</v>
      </c>
      <c r="L12" s="14">
        <f>SUM('25 центов'!C12)</f>
        <v>0</v>
      </c>
      <c r="M12" s="35">
        <f>SUM('25 центов'!D12)</f>
        <v>0</v>
      </c>
      <c r="N12" s="34">
        <f>SUM('50 центов'!B12)</f>
        <v>0</v>
      </c>
      <c r="O12" s="14">
        <f>SUM('50 центов'!C12)</f>
        <v>0</v>
      </c>
      <c r="P12" s="35">
        <f>SUM('50 центов'!D12)</f>
        <v>0</v>
      </c>
      <c r="Q12" s="34" t="s">
        <v>9</v>
      </c>
      <c r="R12" s="14" t="s">
        <v>9</v>
      </c>
      <c r="S12" s="35" t="s">
        <v>9</v>
      </c>
    </row>
    <row r="13" ht="12.75" customHeight="1">
      <c r="A13" s="30">
        <v>1955.0</v>
      </c>
      <c r="B13" s="34">
        <f>SUM('1 цент'!B15)</f>
        <v>1</v>
      </c>
      <c r="C13" s="14">
        <f>SUM('1 цент'!C15)</f>
        <v>0</v>
      </c>
      <c r="D13" s="35">
        <f>SUM('1 цент'!D15)</f>
        <v>0</v>
      </c>
      <c r="E13" s="34">
        <f>SUM('5 центов'!B13)</f>
        <v>0</v>
      </c>
      <c r="F13" s="14">
        <f>SUM('5 центов'!C13)</f>
        <v>0</v>
      </c>
      <c r="G13" s="35" t="s">
        <v>9</v>
      </c>
      <c r="H13" s="34">
        <f>SUM('10 центов'!B13)</f>
        <v>0</v>
      </c>
      <c r="I13" s="14" t="s">
        <v>9</v>
      </c>
      <c r="J13" s="35" t="s">
        <v>9</v>
      </c>
      <c r="K13" s="34">
        <f>SUM('25 центов'!B13)</f>
        <v>0</v>
      </c>
      <c r="L13" s="14">
        <f>SUM('25 центов'!C13)</f>
        <v>0</v>
      </c>
      <c r="M13" s="35" t="s">
        <v>9</v>
      </c>
      <c r="N13" s="34">
        <f>SUM('50 центов'!B13)</f>
        <v>0</v>
      </c>
      <c r="O13" s="14" t="s">
        <v>9</v>
      </c>
      <c r="P13" s="35" t="s">
        <v>9</v>
      </c>
      <c r="Q13" s="34" t="s">
        <v>9</v>
      </c>
      <c r="R13" s="14" t="s">
        <v>9</v>
      </c>
      <c r="S13" s="35" t="s">
        <v>9</v>
      </c>
    </row>
    <row r="14" ht="12.75" customHeight="1">
      <c r="A14" s="30">
        <v>1956.0</v>
      </c>
      <c r="B14" s="34">
        <f>SUM('1 цент'!B16)</f>
        <v>1</v>
      </c>
      <c r="C14" s="14">
        <f>SUM('1 цент'!C16)</f>
        <v>0</v>
      </c>
      <c r="D14" s="35" t="s">
        <v>9</v>
      </c>
      <c r="E14" s="34">
        <f>SUM('5 центов'!B14)</f>
        <v>0</v>
      </c>
      <c r="F14" s="14">
        <f>SUM('5 центов'!C14)</f>
        <v>0</v>
      </c>
      <c r="G14" s="35" t="s">
        <v>9</v>
      </c>
      <c r="H14" s="34">
        <f>SUM('10 центов'!B14)</f>
        <v>0</v>
      </c>
      <c r="I14" s="14" t="s">
        <v>9</v>
      </c>
      <c r="J14" s="35" t="s">
        <v>9</v>
      </c>
      <c r="K14" s="34">
        <f>SUM('25 центов'!B14)</f>
        <v>0</v>
      </c>
      <c r="L14" s="14">
        <f>SUM('25 центов'!C14)</f>
        <v>0</v>
      </c>
      <c r="M14" s="35" t="s">
        <v>9</v>
      </c>
      <c r="N14" s="34">
        <f>SUM('50 центов'!B14)</f>
        <v>0</v>
      </c>
      <c r="O14" s="14" t="s">
        <v>9</v>
      </c>
      <c r="P14" s="35" t="s">
        <v>9</v>
      </c>
      <c r="Q14" s="34" t="s">
        <v>9</v>
      </c>
      <c r="R14" s="14" t="s">
        <v>9</v>
      </c>
      <c r="S14" s="35" t="s">
        <v>9</v>
      </c>
    </row>
    <row r="15" ht="12.75" customHeight="1">
      <c r="A15" s="30">
        <v>1957.0</v>
      </c>
      <c r="B15" s="34">
        <f>SUM('1 цент'!B17)</f>
        <v>0</v>
      </c>
      <c r="C15" s="14">
        <f>SUM('1 цент'!C17)</f>
        <v>0</v>
      </c>
      <c r="D15" s="35" t="s">
        <v>9</v>
      </c>
      <c r="E15" s="34">
        <f>SUM('5 центов'!B15)</f>
        <v>1</v>
      </c>
      <c r="F15" s="14">
        <f>SUM('5 центов'!C15)</f>
        <v>0</v>
      </c>
      <c r="G15" s="35" t="s">
        <v>9</v>
      </c>
      <c r="H15" s="34">
        <f>SUM('10 центов'!B15)</f>
        <v>0</v>
      </c>
      <c r="I15" s="14" t="s">
        <v>9</v>
      </c>
      <c r="J15" s="35" t="s">
        <v>9</v>
      </c>
      <c r="K15" s="34">
        <f>SUM('25 центов'!B15)</f>
        <v>0</v>
      </c>
      <c r="L15" s="14">
        <f>SUM('25 центов'!C15)</f>
        <v>0</v>
      </c>
      <c r="M15" s="35" t="s">
        <v>9</v>
      </c>
      <c r="N15" s="34">
        <f>SUM('50 центов'!B15)</f>
        <v>0</v>
      </c>
      <c r="O15" s="14">
        <f>SUM('50 центов'!C15)</f>
        <v>0</v>
      </c>
      <c r="P15" s="35" t="s">
        <v>9</v>
      </c>
      <c r="Q15" s="34" t="s">
        <v>9</v>
      </c>
      <c r="R15" s="14" t="s">
        <v>9</v>
      </c>
      <c r="S15" s="35" t="s">
        <v>9</v>
      </c>
    </row>
    <row r="16" ht="12.75" customHeight="1">
      <c r="A16" s="30">
        <v>1958.0</v>
      </c>
      <c r="B16" s="34">
        <f>SUM('1 цент'!B18)</f>
        <v>0</v>
      </c>
      <c r="C16" s="14">
        <f>SUM('1 цент'!C18)</f>
        <v>0</v>
      </c>
      <c r="D16" s="35" t="s">
        <v>9</v>
      </c>
      <c r="E16" s="34">
        <f>SUM('5 центов'!B16)</f>
        <v>0</v>
      </c>
      <c r="F16" s="14">
        <f>SUM('5 центов'!C16)</f>
        <v>0</v>
      </c>
      <c r="G16" s="35" t="s">
        <v>9</v>
      </c>
      <c r="H16" s="34">
        <f>SUM('10 центов'!B16)</f>
        <v>0</v>
      </c>
      <c r="I16" s="14" t="s">
        <v>9</v>
      </c>
      <c r="J16" s="35" t="s">
        <v>9</v>
      </c>
      <c r="K16" s="34">
        <f>SUM('25 центов'!B16)</f>
        <v>0</v>
      </c>
      <c r="L16" s="14">
        <f>SUM('25 центов'!C16)</f>
        <v>0</v>
      </c>
      <c r="M16" s="35" t="s">
        <v>9</v>
      </c>
      <c r="N16" s="34">
        <f>SUM('50 центов'!B16)</f>
        <v>0</v>
      </c>
      <c r="O16" s="14">
        <f>SUM('50 центов'!C16)</f>
        <v>0</v>
      </c>
      <c r="P16" s="35" t="s">
        <v>9</v>
      </c>
      <c r="Q16" s="34" t="s">
        <v>9</v>
      </c>
      <c r="R16" s="14" t="s">
        <v>9</v>
      </c>
      <c r="S16" s="35" t="s">
        <v>9</v>
      </c>
    </row>
    <row r="17" ht="12.75" customHeight="1">
      <c r="A17" s="30">
        <v>1959.0</v>
      </c>
      <c r="B17" s="34">
        <f>SUM('1 цент'!B19)</f>
        <v>1</v>
      </c>
      <c r="C17" s="14">
        <f>SUM('1 цент'!C19)</f>
        <v>1</v>
      </c>
      <c r="D17" s="35" t="s">
        <v>9</v>
      </c>
      <c r="E17" s="34">
        <f>SUM('5 центов'!B17)</f>
        <v>0</v>
      </c>
      <c r="F17" s="14">
        <f>SUM('5 центов'!C17)</f>
        <v>0</v>
      </c>
      <c r="G17" s="35" t="s">
        <v>9</v>
      </c>
      <c r="H17" s="34">
        <f>SUM('10 центов'!B17)</f>
        <v>0</v>
      </c>
      <c r="I17" s="14">
        <f>SUM('10 центов'!C17)</f>
        <v>0</v>
      </c>
      <c r="J17" s="35" t="s">
        <v>9</v>
      </c>
      <c r="K17" s="34">
        <f>SUM('25 центов'!B17)</f>
        <v>0</v>
      </c>
      <c r="L17" s="14">
        <f>SUM('25 центов'!C17)</f>
        <v>0</v>
      </c>
      <c r="M17" s="35" t="s">
        <v>9</v>
      </c>
      <c r="N17" s="34">
        <f>SUM('50 центов'!B17)</f>
        <v>0</v>
      </c>
      <c r="O17" s="14">
        <f>SUM('50 центов'!C17)</f>
        <v>0</v>
      </c>
      <c r="P17" s="35" t="s">
        <v>9</v>
      </c>
      <c r="Q17" s="34" t="s">
        <v>9</v>
      </c>
      <c r="R17" s="14" t="s">
        <v>9</v>
      </c>
      <c r="S17" s="35" t="s">
        <v>9</v>
      </c>
    </row>
    <row r="18" ht="12.75" customHeight="1">
      <c r="A18" s="30">
        <v>1960.0</v>
      </c>
      <c r="B18" s="34">
        <f>SUM('1 цент'!B20)</f>
        <v>3</v>
      </c>
      <c r="C18" s="14">
        <f>SUM('1 цент'!C20)</f>
        <v>2</v>
      </c>
      <c r="D18" s="35" t="s">
        <v>9</v>
      </c>
      <c r="E18" s="34">
        <f>SUM('5 центов'!B18)</f>
        <v>0</v>
      </c>
      <c r="F18" s="14">
        <f>SUM('5 центов'!C18)</f>
        <v>0</v>
      </c>
      <c r="G18" s="35" t="s">
        <v>9</v>
      </c>
      <c r="H18" s="34">
        <f>SUM('10 центов'!B18)</f>
        <v>0</v>
      </c>
      <c r="I18" s="14">
        <f>SUM('10 центов'!C18)</f>
        <v>0</v>
      </c>
      <c r="J18" s="35" t="s">
        <v>9</v>
      </c>
      <c r="K18" s="34">
        <f>SUM('25 центов'!B18)</f>
        <v>0</v>
      </c>
      <c r="L18" s="14">
        <f>SUM('25 центов'!C18)</f>
        <v>0</v>
      </c>
      <c r="M18" s="35" t="s">
        <v>9</v>
      </c>
      <c r="N18" s="34">
        <f>SUM('50 центов'!B18)</f>
        <v>0</v>
      </c>
      <c r="O18" s="14">
        <f>SUM('50 центов'!C18)</f>
        <v>0</v>
      </c>
      <c r="P18" s="35" t="s">
        <v>9</v>
      </c>
      <c r="Q18" s="34" t="s">
        <v>9</v>
      </c>
      <c r="R18" s="14" t="s">
        <v>9</v>
      </c>
      <c r="S18" s="35" t="s">
        <v>9</v>
      </c>
    </row>
    <row r="19" ht="12.75" customHeight="1">
      <c r="A19" s="30">
        <v>1961.0</v>
      </c>
      <c r="B19" s="34">
        <f>SUM('1 цент'!B21)</f>
        <v>1</v>
      </c>
      <c r="C19" s="14">
        <f>SUM('1 цент'!C21)</f>
        <v>0</v>
      </c>
      <c r="D19" s="35" t="s">
        <v>9</v>
      </c>
      <c r="E19" s="34">
        <f>SUM('5 центов'!B19)</f>
        <v>0</v>
      </c>
      <c r="F19" s="14">
        <f>SUM('5 центов'!C19)</f>
        <v>0</v>
      </c>
      <c r="G19" s="35" t="s">
        <v>9</v>
      </c>
      <c r="H19" s="34">
        <f>SUM('10 центов'!B19)</f>
        <v>0</v>
      </c>
      <c r="I19" s="14">
        <f>SUM('10 центов'!C19)</f>
        <v>0</v>
      </c>
      <c r="J19" s="35" t="s">
        <v>9</v>
      </c>
      <c r="K19" s="34">
        <f>SUM('25 центов'!B19)</f>
        <v>0</v>
      </c>
      <c r="L19" s="14">
        <f>SUM('25 центов'!C19)</f>
        <v>0</v>
      </c>
      <c r="M19" s="35" t="s">
        <v>9</v>
      </c>
      <c r="N19" s="34">
        <f>SUM('50 центов'!B19)</f>
        <v>0</v>
      </c>
      <c r="O19" s="14">
        <f>SUM('50 центов'!C19)</f>
        <v>0</v>
      </c>
      <c r="P19" s="35" t="s">
        <v>9</v>
      </c>
      <c r="Q19" s="34" t="s">
        <v>9</v>
      </c>
      <c r="R19" s="14" t="s">
        <v>9</v>
      </c>
      <c r="S19" s="35" t="s">
        <v>9</v>
      </c>
    </row>
    <row r="20" ht="12.75" customHeight="1">
      <c r="A20" s="30">
        <v>1962.0</v>
      </c>
      <c r="B20" s="34">
        <f>SUM('1 цент'!B22)</f>
        <v>1</v>
      </c>
      <c r="C20" s="14">
        <f>SUM('1 цент'!C22)</f>
        <v>2</v>
      </c>
      <c r="D20" s="35" t="s">
        <v>9</v>
      </c>
      <c r="E20" s="34">
        <f>SUM('5 центов'!B20)</f>
        <v>0</v>
      </c>
      <c r="F20" s="14">
        <f>SUM('5 центов'!C20)</f>
        <v>0</v>
      </c>
      <c r="G20" s="35" t="s">
        <v>9</v>
      </c>
      <c r="H20" s="34">
        <f>SUM('10 центов'!B20)</f>
        <v>0</v>
      </c>
      <c r="I20" s="14">
        <f>SUM('10 центов'!C20)</f>
        <v>0</v>
      </c>
      <c r="J20" s="35" t="s">
        <v>9</v>
      </c>
      <c r="K20" s="34">
        <f>SUM('25 центов'!B20)</f>
        <v>0</v>
      </c>
      <c r="L20" s="14">
        <f>SUM('25 центов'!C20)</f>
        <v>0</v>
      </c>
      <c r="M20" s="35" t="s">
        <v>9</v>
      </c>
      <c r="N20" s="34">
        <f>SUM('50 центов'!B20)</f>
        <v>0</v>
      </c>
      <c r="O20" s="14">
        <f>SUM('50 центов'!C20)</f>
        <v>0</v>
      </c>
      <c r="P20" s="35" t="s">
        <v>9</v>
      </c>
      <c r="Q20" s="34" t="s">
        <v>9</v>
      </c>
      <c r="R20" s="14" t="s">
        <v>9</v>
      </c>
      <c r="S20" s="35" t="s">
        <v>9</v>
      </c>
    </row>
    <row r="21" ht="12.75" customHeight="1">
      <c r="A21" s="30">
        <v>1963.0</v>
      </c>
      <c r="B21" s="34">
        <f>SUM('1 цент'!B23)</f>
        <v>4</v>
      </c>
      <c r="C21" s="14">
        <f>SUM('1 цент'!C23)</f>
        <v>1</v>
      </c>
      <c r="D21" s="35" t="s">
        <v>9</v>
      </c>
      <c r="E21" s="34">
        <f>SUM('5 центов'!B21)</f>
        <v>0</v>
      </c>
      <c r="F21" s="14">
        <f>SUM('5 центов'!C21)</f>
        <v>0</v>
      </c>
      <c r="G21" s="35" t="s">
        <v>9</v>
      </c>
      <c r="H21" s="34">
        <f>SUM('10 центов'!B21)</f>
        <v>0</v>
      </c>
      <c r="I21" s="14">
        <f>SUM('10 центов'!C21)</f>
        <v>0</v>
      </c>
      <c r="J21" s="35" t="s">
        <v>9</v>
      </c>
      <c r="K21" s="34">
        <f>SUM('25 центов'!B21)</f>
        <v>0</v>
      </c>
      <c r="L21" s="14">
        <f>SUM('25 центов'!C21)</f>
        <v>0</v>
      </c>
      <c r="M21" s="35" t="s">
        <v>9</v>
      </c>
      <c r="N21" s="34">
        <f>SUM('50 центов'!B21)</f>
        <v>0</v>
      </c>
      <c r="O21" s="14">
        <f>SUM('50 центов'!C21)</f>
        <v>0</v>
      </c>
      <c r="P21" s="35" t="s">
        <v>9</v>
      </c>
      <c r="Q21" s="34" t="s">
        <v>9</v>
      </c>
      <c r="R21" s="14" t="s">
        <v>9</v>
      </c>
      <c r="S21" s="35" t="s">
        <v>9</v>
      </c>
    </row>
    <row r="22" ht="12.75" customHeight="1">
      <c r="A22" s="30">
        <v>1964.0</v>
      </c>
      <c r="B22" s="34">
        <f>SUM('1 цент'!B24)</f>
        <v>1</v>
      </c>
      <c r="C22" s="14">
        <f>SUM('1 цент'!C24)</f>
        <v>6</v>
      </c>
      <c r="D22" s="35" t="s">
        <v>9</v>
      </c>
      <c r="E22" s="34">
        <f>SUM('5 центов'!B22)</f>
        <v>0</v>
      </c>
      <c r="F22" s="14">
        <f>SUM('5 центов'!C22)</f>
        <v>0</v>
      </c>
      <c r="G22" s="35" t="s">
        <v>9</v>
      </c>
      <c r="H22" s="34">
        <f>SUM('10 центов'!B22)</f>
        <v>0</v>
      </c>
      <c r="I22" s="14">
        <f>SUM('10 центов'!C22)</f>
        <v>0</v>
      </c>
      <c r="J22" s="35" t="s">
        <v>9</v>
      </c>
      <c r="K22" s="34">
        <f>SUM('25 центов'!B22)</f>
        <v>0</v>
      </c>
      <c r="L22" s="14">
        <f>SUM('25 центов'!C22)</f>
        <v>0</v>
      </c>
      <c r="M22" s="35" t="s">
        <v>9</v>
      </c>
      <c r="N22" s="34">
        <f>SUM('50 центов'!B22)</f>
        <v>0</v>
      </c>
      <c r="O22" s="14">
        <f>SUM('50 центов'!C22)</f>
        <v>0</v>
      </c>
      <c r="P22" s="35" t="s">
        <v>9</v>
      </c>
      <c r="Q22" s="34" t="s">
        <v>9</v>
      </c>
      <c r="R22" s="14" t="s">
        <v>9</v>
      </c>
      <c r="S22" s="35" t="s">
        <v>9</v>
      </c>
    </row>
    <row r="23" ht="12.75" customHeight="1">
      <c r="A23" s="30">
        <v>1965.0</v>
      </c>
      <c r="B23" s="34">
        <f>SUM('1 цент'!B25)</f>
        <v>1</v>
      </c>
      <c r="C23" s="14" t="s">
        <v>9</v>
      </c>
      <c r="D23" s="35" t="s">
        <v>9</v>
      </c>
      <c r="E23" s="34">
        <f>SUM('5 центов'!B23)</f>
        <v>0</v>
      </c>
      <c r="F23" s="14" t="s">
        <v>9</v>
      </c>
      <c r="G23" s="35" t="s">
        <v>9</v>
      </c>
      <c r="H23" s="34">
        <f>SUM('10 центов'!B23)</f>
        <v>0</v>
      </c>
      <c r="I23" s="14" t="s">
        <v>9</v>
      </c>
      <c r="J23" s="35" t="s">
        <v>9</v>
      </c>
      <c r="K23" s="34">
        <f>SUM('25 центов'!B23)</f>
        <v>1</v>
      </c>
      <c r="L23" s="14" t="s">
        <v>9</v>
      </c>
      <c r="M23" s="35" t="s">
        <v>9</v>
      </c>
      <c r="N23" s="34">
        <f>SUM('50 центов'!B23)</f>
        <v>0</v>
      </c>
      <c r="O23" s="14" t="s">
        <v>9</v>
      </c>
      <c r="P23" s="35" t="s">
        <v>9</v>
      </c>
      <c r="Q23" s="34" t="s">
        <v>9</v>
      </c>
      <c r="R23" s="14" t="s">
        <v>9</v>
      </c>
      <c r="S23" s="35" t="s">
        <v>9</v>
      </c>
    </row>
    <row r="24" ht="12.75" customHeight="1">
      <c r="A24" s="30">
        <v>1966.0</v>
      </c>
      <c r="B24" s="34">
        <f>SUM('1 цент'!B26)</f>
        <v>4</v>
      </c>
      <c r="C24" s="14" t="s">
        <v>9</v>
      </c>
      <c r="D24" s="35" t="s">
        <v>9</v>
      </c>
      <c r="E24" s="34">
        <f>SUM('5 центов'!B24)</f>
        <v>1</v>
      </c>
      <c r="F24" s="14" t="s">
        <v>9</v>
      </c>
      <c r="G24" s="35" t="s">
        <v>9</v>
      </c>
      <c r="H24" s="34">
        <f>SUM('10 центов'!B24)</f>
        <v>1</v>
      </c>
      <c r="I24" s="14" t="s">
        <v>9</v>
      </c>
      <c r="J24" s="35" t="s">
        <v>9</v>
      </c>
      <c r="K24" s="34">
        <f>SUM('25 центов'!B24)</f>
        <v>1</v>
      </c>
      <c r="L24" s="14" t="s">
        <v>9</v>
      </c>
      <c r="M24" s="35" t="s">
        <v>9</v>
      </c>
      <c r="N24" s="34">
        <f>SUM('50 центов'!B24)</f>
        <v>0</v>
      </c>
      <c r="O24" s="14" t="s">
        <v>9</v>
      </c>
      <c r="P24" s="35" t="s">
        <v>9</v>
      </c>
      <c r="Q24" s="34" t="s">
        <v>9</v>
      </c>
      <c r="R24" s="14" t="s">
        <v>9</v>
      </c>
      <c r="S24" s="35" t="s">
        <v>9</v>
      </c>
    </row>
    <row r="25" ht="12.75" customHeight="1">
      <c r="A25" s="30">
        <v>1967.0</v>
      </c>
      <c r="B25" s="34">
        <f>SUM('1 цент'!B27)</f>
        <v>4</v>
      </c>
      <c r="C25" s="14" t="s">
        <v>9</v>
      </c>
      <c r="D25" s="35" t="s">
        <v>9</v>
      </c>
      <c r="E25" s="34">
        <f>SUM('5 центов'!B25)</f>
        <v>0</v>
      </c>
      <c r="F25" s="14" t="s">
        <v>9</v>
      </c>
      <c r="G25" s="35" t="s">
        <v>9</v>
      </c>
      <c r="H25" s="34">
        <f>SUM('10 центов'!B25)</f>
        <v>1</v>
      </c>
      <c r="I25" s="14" t="s">
        <v>9</v>
      </c>
      <c r="J25" s="35" t="s">
        <v>9</v>
      </c>
      <c r="K25" s="34">
        <f>SUM('25 центов'!B25)</f>
        <v>2</v>
      </c>
      <c r="L25" s="14" t="s">
        <v>9</v>
      </c>
      <c r="M25" s="35" t="s">
        <v>9</v>
      </c>
      <c r="N25" s="34">
        <f>SUM('50 центов'!B25)</f>
        <v>0</v>
      </c>
      <c r="O25" s="14">
        <f>SUM('50 центов'!C25)</f>
        <v>0</v>
      </c>
      <c r="P25" s="35" t="s">
        <v>9</v>
      </c>
      <c r="Q25" s="34" t="s">
        <v>9</v>
      </c>
      <c r="R25" s="14" t="s">
        <v>9</v>
      </c>
      <c r="S25" s="35" t="s">
        <v>9</v>
      </c>
    </row>
    <row r="26" ht="12.75" customHeight="1">
      <c r="A26" s="30">
        <v>1968.0</v>
      </c>
      <c r="B26" s="34">
        <f>SUM('1 цент'!B28)</f>
        <v>3</v>
      </c>
      <c r="C26" s="14">
        <f>SUM('1 цент'!C28)</f>
        <v>1</v>
      </c>
      <c r="D26" s="35">
        <f>SUM('1 цент'!D28)</f>
        <v>1</v>
      </c>
      <c r="E26" s="34" t="s">
        <v>9</v>
      </c>
      <c r="F26" s="14">
        <f>SUM('5 центов'!C26)</f>
        <v>0</v>
      </c>
      <c r="G26" s="35">
        <f>SUM('5 центов'!D26)</f>
        <v>0</v>
      </c>
      <c r="H26" s="34">
        <f>SUM('10 центов'!B26)</f>
        <v>0</v>
      </c>
      <c r="I26" s="14">
        <f>SUM('10 центов'!C26)</f>
        <v>0</v>
      </c>
      <c r="J26" s="35" t="s">
        <v>9</v>
      </c>
      <c r="K26" s="34">
        <f>SUM('25 центов'!B26)</f>
        <v>0</v>
      </c>
      <c r="L26" s="14">
        <f>SUM('25 центов'!C26)</f>
        <v>0</v>
      </c>
      <c r="M26" s="35" t="s">
        <v>9</v>
      </c>
      <c r="N26" s="34" t="s">
        <v>9</v>
      </c>
      <c r="O26" s="14">
        <f>SUM('50 центов'!C26)</f>
        <v>0</v>
      </c>
      <c r="P26" s="35" t="s">
        <v>9</v>
      </c>
      <c r="Q26" s="34" t="s">
        <v>9</v>
      </c>
      <c r="R26" s="14" t="s">
        <v>9</v>
      </c>
      <c r="S26" s="35" t="s">
        <v>9</v>
      </c>
    </row>
    <row r="27" ht="12.75" customHeight="1">
      <c r="A27" s="30">
        <v>1969.0</v>
      </c>
      <c r="B27" s="34">
        <f>SUM('1 цент'!B29)</f>
        <v>2</v>
      </c>
      <c r="C27" s="14">
        <f>SUM('1 цент'!C29)</f>
        <v>1</v>
      </c>
      <c r="D27" s="35">
        <f>SUM('1 цент'!D29)</f>
        <v>1</v>
      </c>
      <c r="E27" s="34" t="s">
        <v>9</v>
      </c>
      <c r="F27" s="14">
        <f>SUM('5 центов'!C27)</f>
        <v>0</v>
      </c>
      <c r="G27" s="35">
        <f>SUM('5 центов'!D27)</f>
        <v>0</v>
      </c>
      <c r="H27" s="34">
        <f>SUM('10 центов'!B27)</f>
        <v>0</v>
      </c>
      <c r="I27" s="14">
        <f>SUM('10 центов'!C27)</f>
        <v>0</v>
      </c>
      <c r="J27" s="35" t="s">
        <v>9</v>
      </c>
      <c r="K27" s="34">
        <f>SUM('25 центов'!B27)</f>
        <v>0</v>
      </c>
      <c r="L27" s="14">
        <f>SUM('25 центов'!C27)</f>
        <v>0</v>
      </c>
      <c r="M27" s="35" t="s">
        <v>9</v>
      </c>
      <c r="N27" s="34" t="s">
        <v>9</v>
      </c>
      <c r="O27" s="14">
        <f>SUM('50 центов'!C27)</f>
        <v>0</v>
      </c>
      <c r="P27" s="35" t="s">
        <v>9</v>
      </c>
      <c r="Q27" s="34" t="s">
        <v>9</v>
      </c>
      <c r="R27" s="14" t="s">
        <v>9</v>
      </c>
      <c r="S27" s="35" t="s">
        <v>9</v>
      </c>
    </row>
    <row r="28" ht="12.75" customHeight="1">
      <c r="A28" s="30">
        <v>1970.0</v>
      </c>
      <c r="B28" s="34">
        <f>SUM('1 цент'!B30)</f>
        <v>5</v>
      </c>
      <c r="C28" s="14">
        <f>SUM('1 цент'!C30)</f>
        <v>1</v>
      </c>
      <c r="D28" s="35">
        <f>SUM('1 цент'!D30)</f>
        <v>0</v>
      </c>
      <c r="E28" s="34" t="s">
        <v>9</v>
      </c>
      <c r="F28" s="14">
        <f>SUM('5 центов'!C28)</f>
        <v>0</v>
      </c>
      <c r="G28" s="35">
        <f>SUM('5 центов'!D28)</f>
        <v>0</v>
      </c>
      <c r="H28" s="34">
        <f>SUM('10 центов'!B28)</f>
        <v>1</v>
      </c>
      <c r="I28" s="14">
        <f>SUM('10 центов'!C28)</f>
        <v>0</v>
      </c>
      <c r="J28" s="35" t="s">
        <v>9</v>
      </c>
      <c r="K28" s="34">
        <f>SUM('25 центов'!B28)</f>
        <v>0</v>
      </c>
      <c r="L28" s="14">
        <f>SUM('25 центов'!C28)</f>
        <v>0</v>
      </c>
      <c r="M28" s="35" t="s">
        <v>9</v>
      </c>
      <c r="N28" s="34" t="s">
        <v>9</v>
      </c>
      <c r="O28" s="14" t="s">
        <v>9</v>
      </c>
      <c r="P28" s="35" t="s">
        <v>9</v>
      </c>
      <c r="Q28" s="34" t="s">
        <v>9</v>
      </c>
      <c r="R28" s="14" t="s">
        <v>9</v>
      </c>
      <c r="S28" s="35" t="s">
        <v>9</v>
      </c>
    </row>
    <row r="29" ht="12.75" customHeight="1">
      <c r="A29" s="30">
        <v>1971.0</v>
      </c>
      <c r="B29" s="34">
        <f>SUM('1 цент'!B31)</f>
        <v>8</v>
      </c>
      <c r="C29" s="14">
        <f>SUM('1 цент'!C31)</f>
        <v>2</v>
      </c>
      <c r="D29" s="35">
        <f>SUM('1 цент'!D31)</f>
        <v>1</v>
      </c>
      <c r="E29" s="34">
        <f>SUM('5 центов'!B29)</f>
        <v>0</v>
      </c>
      <c r="F29" s="14">
        <f>SUM('5 центов'!C29)</f>
        <v>0</v>
      </c>
      <c r="G29" s="35" t="s">
        <v>9</v>
      </c>
      <c r="H29" s="34">
        <f>SUM('10 центов'!B29)</f>
        <v>1</v>
      </c>
      <c r="I29" s="14">
        <f>SUM('10 центов'!C29)</f>
        <v>0</v>
      </c>
      <c r="J29" s="35" t="s">
        <v>9</v>
      </c>
      <c r="K29" s="34">
        <f>SUM('25 центов'!B29)</f>
        <v>0</v>
      </c>
      <c r="L29" s="14">
        <f>SUM('25 центов'!C29)</f>
        <v>0</v>
      </c>
      <c r="M29" s="35" t="s">
        <v>9</v>
      </c>
      <c r="N29" s="34">
        <f>SUM('50 центов'!B29)</f>
        <v>0</v>
      </c>
      <c r="O29" s="14">
        <f>SUM('50 центов'!C29)</f>
        <v>0</v>
      </c>
      <c r="P29" s="35" t="s">
        <v>9</v>
      </c>
      <c r="Q29" s="34">
        <f>SUM('1 доллар'!B29)</f>
        <v>0</v>
      </c>
      <c r="R29" s="14">
        <f>SUM('1 доллар'!C29)</f>
        <v>0</v>
      </c>
      <c r="S29" s="35" t="s">
        <v>9</v>
      </c>
    </row>
    <row r="30" ht="12.75" customHeight="1">
      <c r="A30" s="30">
        <v>1972.0</v>
      </c>
      <c r="B30" s="34">
        <f>SUM('1 цент'!B32)</f>
        <v>7</v>
      </c>
      <c r="C30" s="14">
        <f>SUM('1 цент'!C32)</f>
        <v>1</v>
      </c>
      <c r="D30" s="35">
        <f>SUM('1 цент'!D32)</f>
        <v>0</v>
      </c>
      <c r="E30" s="34">
        <f>SUM('5 центов'!B30)</f>
        <v>0</v>
      </c>
      <c r="F30" s="14">
        <f>SUM('5 центов'!C30)</f>
        <v>0</v>
      </c>
      <c r="G30" s="35" t="s">
        <v>9</v>
      </c>
      <c r="H30" s="34">
        <f>SUM('10 центов'!B30)</f>
        <v>0</v>
      </c>
      <c r="I30" s="14">
        <f>SUM('10 центов'!C30)</f>
        <v>0</v>
      </c>
      <c r="J30" s="35" t="s">
        <v>9</v>
      </c>
      <c r="K30" s="34">
        <f>SUM('25 центов'!B30)</f>
        <v>0</v>
      </c>
      <c r="L30" s="14">
        <f>SUM('25 центов'!C30)</f>
        <v>0</v>
      </c>
      <c r="M30" s="35" t="s">
        <v>9</v>
      </c>
      <c r="N30" s="34">
        <f>SUM('50 центов'!B30)</f>
        <v>0</v>
      </c>
      <c r="O30" s="14">
        <f>SUM('50 центов'!C30)</f>
        <v>0</v>
      </c>
      <c r="P30" s="35" t="s">
        <v>9</v>
      </c>
      <c r="Q30" s="34">
        <f>SUM('1 доллар'!B30)</f>
        <v>0</v>
      </c>
      <c r="R30" s="14">
        <f>SUM('1 доллар'!C30)</f>
        <v>1</v>
      </c>
      <c r="S30" s="35" t="s">
        <v>9</v>
      </c>
    </row>
    <row r="31" ht="12.75" customHeight="1">
      <c r="A31" s="30">
        <v>1973.0</v>
      </c>
      <c r="B31" s="34">
        <f>SUM('1 цент'!B33)</f>
        <v>15</v>
      </c>
      <c r="C31" s="14">
        <f>SUM('1 цент'!C33)</f>
        <v>7</v>
      </c>
      <c r="D31" s="35">
        <f>SUM('1 цент'!D33)</f>
        <v>0</v>
      </c>
      <c r="E31" s="34">
        <f>SUM('5 центов'!B31)</f>
        <v>0</v>
      </c>
      <c r="F31" s="14">
        <f>SUM('5 центов'!C31)</f>
        <v>0</v>
      </c>
      <c r="G31" s="35" t="s">
        <v>9</v>
      </c>
      <c r="H31" s="34">
        <f>SUM('10 центов'!B31)</f>
        <v>0</v>
      </c>
      <c r="I31" s="14">
        <f>SUM('10 центов'!C31)</f>
        <v>0</v>
      </c>
      <c r="J31" s="35" t="s">
        <v>9</v>
      </c>
      <c r="K31" s="34">
        <f>SUM('25 центов'!B31)</f>
        <v>1</v>
      </c>
      <c r="L31" s="14">
        <f>SUM('25 центов'!C31)</f>
        <v>1</v>
      </c>
      <c r="M31" s="35" t="s">
        <v>9</v>
      </c>
      <c r="N31" s="34">
        <f>SUM('50 центов'!B31)</f>
        <v>0</v>
      </c>
      <c r="O31" s="14">
        <f>SUM('50 центов'!C31)</f>
        <v>0</v>
      </c>
      <c r="P31" s="35" t="s">
        <v>9</v>
      </c>
      <c r="Q31" s="34" t="s">
        <v>9</v>
      </c>
      <c r="R31" s="14" t="s">
        <v>9</v>
      </c>
      <c r="S31" s="35" t="s">
        <v>9</v>
      </c>
    </row>
    <row r="32" ht="12.75" customHeight="1">
      <c r="A32" s="30">
        <v>1974.0</v>
      </c>
      <c r="B32" s="34">
        <f>SUM('1 цент'!B34)</f>
        <v>8</v>
      </c>
      <c r="C32" s="14">
        <f>SUM('1 цент'!C34)</f>
        <v>2</v>
      </c>
      <c r="D32" s="35">
        <f>SUM('1 цент'!D34)</f>
        <v>1</v>
      </c>
      <c r="E32" s="34">
        <f>SUM('5 центов'!B32)</f>
        <v>0</v>
      </c>
      <c r="F32" s="14">
        <f>SUM('5 центов'!C32)</f>
        <v>0</v>
      </c>
      <c r="G32" s="35" t="s">
        <v>9</v>
      </c>
      <c r="H32" s="34">
        <f>SUM('10 центов'!B32)</f>
        <v>0</v>
      </c>
      <c r="I32" s="14">
        <f>SUM('10 центов'!C32)</f>
        <v>0</v>
      </c>
      <c r="J32" s="35" t="s">
        <v>9</v>
      </c>
      <c r="K32" s="34">
        <f>SUM('25 центов'!B32)</f>
        <v>1</v>
      </c>
      <c r="L32" s="14">
        <f>SUM('25 центов'!C32)</f>
        <v>1</v>
      </c>
      <c r="M32" s="35" t="s">
        <v>9</v>
      </c>
      <c r="N32" s="34">
        <f>SUM('50 центов'!B32)</f>
        <v>1</v>
      </c>
      <c r="O32" s="14">
        <f>SUM('50 центов'!C32)</f>
        <v>0</v>
      </c>
      <c r="P32" s="35" t="s">
        <v>9</v>
      </c>
      <c r="Q32" s="34">
        <f>SUM('1 доллар'!B32)</f>
        <v>0</v>
      </c>
      <c r="R32" s="14">
        <f>SUM('1 доллар'!C32)</f>
        <v>0</v>
      </c>
      <c r="S32" s="35" t="s">
        <v>9</v>
      </c>
    </row>
    <row r="33" ht="12.75" customHeight="1">
      <c r="A33" s="30">
        <v>1975.0</v>
      </c>
      <c r="B33" s="34">
        <f>SUM('1 цент'!B35)</f>
        <v>13</v>
      </c>
      <c r="C33" s="14">
        <f>SUM('1 цент'!C35)</f>
        <v>3</v>
      </c>
      <c r="D33" s="35" t="s">
        <v>9</v>
      </c>
      <c r="E33" s="34">
        <f>SUM('5 центов'!B33)</f>
        <v>0</v>
      </c>
      <c r="F33" s="14">
        <f>SUM('5 центов'!C33)</f>
        <v>1</v>
      </c>
      <c r="G33" s="35" t="s">
        <v>9</v>
      </c>
      <c r="H33" s="34">
        <f>SUM('10 центов'!B33)</f>
        <v>0</v>
      </c>
      <c r="I33" s="14">
        <f>SUM('10 центов'!C33)</f>
        <v>0</v>
      </c>
      <c r="J33" s="35" t="s">
        <v>9</v>
      </c>
      <c r="K33" s="34" t="s">
        <v>9</v>
      </c>
      <c r="L33" s="14" t="s">
        <v>9</v>
      </c>
      <c r="M33" s="35" t="s">
        <v>9</v>
      </c>
      <c r="N33" s="34" t="s">
        <v>9</v>
      </c>
      <c r="O33" s="14" t="s">
        <v>9</v>
      </c>
      <c r="P33" s="35" t="s">
        <v>9</v>
      </c>
      <c r="Q33" s="34" t="s">
        <v>9</v>
      </c>
      <c r="R33" s="14" t="s">
        <v>9</v>
      </c>
      <c r="S33" s="35" t="s">
        <v>9</v>
      </c>
    </row>
    <row r="34" ht="12.75" customHeight="1">
      <c r="A34" s="30">
        <v>1976.0</v>
      </c>
      <c r="B34" s="34">
        <f>SUM('1 цент'!B36)</f>
        <v>10</v>
      </c>
      <c r="C34" s="14">
        <f>SUM('1 цент'!C36)</f>
        <v>1</v>
      </c>
      <c r="D34" s="35" t="s">
        <v>9</v>
      </c>
      <c r="E34" s="34">
        <f>SUM('5 центов'!B34)</f>
        <v>0</v>
      </c>
      <c r="F34" s="14">
        <f>SUM('5 центов'!C34)</f>
        <v>0</v>
      </c>
      <c r="G34" s="35" t="s">
        <v>9</v>
      </c>
      <c r="H34" s="34">
        <v>1.0</v>
      </c>
      <c r="I34" s="14">
        <f>SUM('10 центов'!C34)</f>
        <v>0</v>
      </c>
      <c r="J34" s="35" t="s">
        <v>9</v>
      </c>
      <c r="K34" s="34">
        <f>SUM('25 центов'!B34)</f>
        <v>2</v>
      </c>
      <c r="L34" s="14">
        <f>SUM('25 центов'!C34)</f>
        <v>2</v>
      </c>
      <c r="M34" s="35" t="s">
        <v>9</v>
      </c>
      <c r="N34" s="34">
        <f>SUM('50 центов'!B34)</f>
        <v>0</v>
      </c>
      <c r="O34" s="14">
        <f>SUM('50 центов'!C34)</f>
        <v>0</v>
      </c>
      <c r="P34" s="35" t="s">
        <v>9</v>
      </c>
      <c r="Q34" s="34">
        <f>SUM('1 доллар'!B34)</f>
        <v>0</v>
      </c>
      <c r="R34" s="14">
        <f>SUM('1 доллар'!C34)</f>
        <v>1</v>
      </c>
      <c r="S34" s="35" t="s">
        <v>9</v>
      </c>
    </row>
    <row r="35" ht="12.75" customHeight="1">
      <c r="A35" s="30">
        <v>1977.0</v>
      </c>
      <c r="B35" s="34">
        <f>SUM('1 цент'!B37)</f>
        <v>9</v>
      </c>
      <c r="C35" s="14">
        <f>SUM('1 цент'!C37)</f>
        <v>1</v>
      </c>
      <c r="D35" s="35" t="s">
        <v>9</v>
      </c>
      <c r="E35" s="34">
        <f>SUM('5 центов'!B35)</f>
        <v>1</v>
      </c>
      <c r="F35" s="14">
        <f>SUM('5 центов'!C35)</f>
        <v>0</v>
      </c>
      <c r="G35" s="35" t="s">
        <v>9</v>
      </c>
      <c r="H35" s="34">
        <f>SUM('10 центов'!B35)</f>
        <v>0</v>
      </c>
      <c r="I35" s="14">
        <f>SUM('10 центов'!C35)</f>
        <v>0</v>
      </c>
      <c r="J35" s="35" t="s">
        <v>9</v>
      </c>
      <c r="K35" s="34">
        <f>SUM('25 центов'!B35)</f>
        <v>0</v>
      </c>
      <c r="L35" s="14">
        <f>SUM('25 центов'!C35)</f>
        <v>0</v>
      </c>
      <c r="M35" s="35" t="s">
        <v>9</v>
      </c>
      <c r="N35" s="34">
        <f>SUM('50 центов'!B35)</f>
        <v>0</v>
      </c>
      <c r="O35" s="14">
        <f>SUM('50 центов'!C35)</f>
        <v>0</v>
      </c>
      <c r="P35" s="35" t="s">
        <v>9</v>
      </c>
      <c r="Q35" s="34">
        <f>SUM('1 доллар'!B35)</f>
        <v>0</v>
      </c>
      <c r="R35" s="14">
        <f>SUM('1 доллар'!C35)</f>
        <v>0</v>
      </c>
      <c r="S35" s="35" t="s">
        <v>9</v>
      </c>
    </row>
    <row r="36" ht="12.75" customHeight="1">
      <c r="A36" s="30">
        <v>1978.0</v>
      </c>
      <c r="B36" s="34">
        <f>SUM('1 цент'!B38)</f>
        <v>11</v>
      </c>
      <c r="C36" s="14">
        <f>SUM('1 цент'!C38)</f>
        <v>2</v>
      </c>
      <c r="D36" s="35" t="s">
        <v>9</v>
      </c>
      <c r="E36" s="34">
        <f>SUM('5 центов'!B36)</f>
        <v>0</v>
      </c>
      <c r="F36" s="14">
        <f>SUM('5 центов'!C36)</f>
        <v>0</v>
      </c>
      <c r="G36" s="35" t="s">
        <v>9</v>
      </c>
      <c r="H36" s="34">
        <f>SUM('10 центов'!B36)</f>
        <v>0</v>
      </c>
      <c r="I36" s="14">
        <f>SUM('10 центов'!C36)</f>
        <v>0</v>
      </c>
      <c r="J36" s="35" t="s">
        <v>9</v>
      </c>
      <c r="K36" s="34">
        <f>SUM('25 центов'!B36)</f>
        <v>1</v>
      </c>
      <c r="L36" s="14">
        <f>SUM('25 центов'!C36)</f>
        <v>1</v>
      </c>
      <c r="M36" s="35" t="s">
        <v>9</v>
      </c>
      <c r="N36" s="34">
        <f>SUM('50 центов'!B36)</f>
        <v>0</v>
      </c>
      <c r="O36" s="14">
        <f>SUM('50 центов'!C36)</f>
        <v>0</v>
      </c>
      <c r="P36" s="35" t="s">
        <v>9</v>
      </c>
      <c r="Q36" s="34">
        <f>SUM('1 доллар'!B36)</f>
        <v>0</v>
      </c>
      <c r="R36" s="14">
        <f>SUM('1 доллар'!C36)</f>
        <v>0</v>
      </c>
      <c r="S36" s="35" t="s">
        <v>9</v>
      </c>
    </row>
    <row r="37" ht="12.75" customHeight="1">
      <c r="A37" s="30">
        <v>1979.0</v>
      </c>
      <c r="B37" s="34">
        <f>SUM('1 цент'!B39)</f>
        <v>13</v>
      </c>
      <c r="C37" s="14">
        <f>SUM('1 цент'!C39)</f>
        <v>2</v>
      </c>
      <c r="D37" s="35" t="s">
        <v>9</v>
      </c>
      <c r="E37" s="34">
        <f>SUM('5 центов'!B37)</f>
        <v>0</v>
      </c>
      <c r="F37" s="14">
        <f>SUM('5 центов'!C37)</f>
        <v>0</v>
      </c>
      <c r="G37" s="35" t="s">
        <v>9</v>
      </c>
      <c r="H37" s="34">
        <f>SUM('10 центов'!B37)</f>
        <v>0</v>
      </c>
      <c r="I37" s="14">
        <f>SUM('10 центов'!C37)</f>
        <v>0</v>
      </c>
      <c r="J37" s="35" t="s">
        <v>9</v>
      </c>
      <c r="K37" s="34">
        <f>SUM('25 центов'!B37)</f>
        <v>0</v>
      </c>
      <c r="L37" s="14">
        <f>SUM('25 центов'!C37)</f>
        <v>1</v>
      </c>
      <c r="M37" s="35" t="s">
        <v>9</v>
      </c>
      <c r="N37" s="34">
        <f>SUM('50 центов'!B37)</f>
        <v>0</v>
      </c>
      <c r="O37" s="14">
        <f>SUM('50 центов'!C37)</f>
        <v>0</v>
      </c>
      <c r="P37" s="35" t="s">
        <v>9</v>
      </c>
      <c r="Q37" s="34">
        <f>SUM('1 доллар'!B37)</f>
        <v>1</v>
      </c>
      <c r="R37" s="14">
        <f>SUM('1 доллар'!C37)</f>
        <v>1</v>
      </c>
      <c r="S37" s="35">
        <f>SUM('1 доллар'!D37)</f>
        <v>0</v>
      </c>
    </row>
    <row r="38" ht="12.75" customHeight="1">
      <c r="A38" s="30">
        <v>1980.0</v>
      </c>
      <c r="B38" s="34">
        <f>SUM('1 цент'!B40)</f>
        <v>12</v>
      </c>
      <c r="C38" s="14">
        <f>SUM('1 цент'!C40)</f>
        <v>0</v>
      </c>
      <c r="D38" s="35" t="s">
        <v>9</v>
      </c>
      <c r="E38" s="34">
        <f>SUM('5 центов'!B38)</f>
        <v>1</v>
      </c>
      <c r="F38" s="14">
        <f>SUM('5 центов'!C38)</f>
        <v>0</v>
      </c>
      <c r="G38" s="35" t="s">
        <v>9</v>
      </c>
      <c r="H38" s="34">
        <f>SUM('10 центов'!B38)</f>
        <v>0</v>
      </c>
      <c r="I38" s="14">
        <f>SUM('10 центов'!C38)</f>
        <v>1</v>
      </c>
      <c r="J38" s="35" t="s">
        <v>9</v>
      </c>
      <c r="K38" s="34">
        <f>SUM('25 центов'!B38)</f>
        <v>1</v>
      </c>
      <c r="L38" s="14">
        <f>SUM('25 центов'!C38)</f>
        <v>0</v>
      </c>
      <c r="M38" s="35" t="s">
        <v>9</v>
      </c>
      <c r="N38" s="34">
        <f>SUM('50 центов'!B38)</f>
        <v>0</v>
      </c>
      <c r="O38" s="14">
        <f>SUM('50 центов'!C38)</f>
        <v>0</v>
      </c>
      <c r="P38" s="35" t="s">
        <v>9</v>
      </c>
      <c r="Q38" s="34">
        <f>SUM('1 доллар'!B38)</f>
        <v>0</v>
      </c>
      <c r="R38" s="14">
        <f>SUM('1 доллар'!C38)</f>
        <v>0</v>
      </c>
      <c r="S38" s="35">
        <f>SUM('1 доллар'!D38)</f>
        <v>0</v>
      </c>
    </row>
    <row r="39" ht="12.75" customHeight="1">
      <c r="A39" s="30">
        <v>1981.0</v>
      </c>
      <c r="B39" s="34">
        <f>SUM('1 цент'!B41)</f>
        <v>2</v>
      </c>
      <c r="C39" s="14">
        <f>SUM('1 цент'!C41)</f>
        <v>0</v>
      </c>
      <c r="D39" s="35" t="s">
        <v>9</v>
      </c>
      <c r="E39" s="34">
        <f>SUM('5 центов'!B39)</f>
        <v>0</v>
      </c>
      <c r="F39" s="14">
        <f>SUM('5 центов'!C39)</f>
        <v>0</v>
      </c>
      <c r="G39" s="35" t="s">
        <v>9</v>
      </c>
      <c r="H39" s="34">
        <f>SUM('10 центов'!B39)</f>
        <v>1</v>
      </c>
      <c r="I39" s="14">
        <f>SUM('10 центов'!C39)</f>
        <v>0</v>
      </c>
      <c r="J39" s="35" t="s">
        <v>9</v>
      </c>
      <c r="K39" s="34">
        <f>SUM('25 центов'!B39)</f>
        <v>0</v>
      </c>
      <c r="L39" s="14">
        <f>SUM('25 центов'!C39)</f>
        <v>1</v>
      </c>
      <c r="M39" s="35" t="s">
        <v>9</v>
      </c>
      <c r="N39" s="34">
        <f>SUM('50 центов'!B39)</f>
        <v>0</v>
      </c>
      <c r="O39" s="14">
        <f>SUM('50 центов'!C39)</f>
        <v>0</v>
      </c>
      <c r="P39" s="35" t="s">
        <v>9</v>
      </c>
      <c r="Q39" s="34">
        <f>SUM('1 доллар'!B39)</f>
        <v>0</v>
      </c>
      <c r="R39" s="14">
        <f>SUM('1 доллар'!C39)</f>
        <v>0</v>
      </c>
      <c r="S39" s="35">
        <f>SUM('1 доллар'!D39)</f>
        <v>0</v>
      </c>
    </row>
    <row r="40" ht="12.75" customHeight="1">
      <c r="A40" s="30">
        <v>1982.0</v>
      </c>
      <c r="B40" s="34">
        <f>SUM('1 цент'!B42)</f>
        <v>6</v>
      </c>
      <c r="C40" s="14">
        <f>SUM('1 цент'!C42)</f>
        <v>1</v>
      </c>
      <c r="D40" s="35" t="s">
        <v>9</v>
      </c>
      <c r="E40" s="34">
        <f>SUM('5 центов'!B40)</f>
        <v>0</v>
      </c>
      <c r="F40" s="14">
        <f>SUM('5 центов'!C40)</f>
        <v>0</v>
      </c>
      <c r="G40" s="35" t="s">
        <v>9</v>
      </c>
      <c r="H40" s="34">
        <f>SUM('10 центов'!B40)</f>
        <v>0</v>
      </c>
      <c r="I40" s="14">
        <f>SUM('10 центов'!C40)</f>
        <v>0</v>
      </c>
      <c r="J40" s="35" t="s">
        <v>9</v>
      </c>
      <c r="K40" s="34">
        <f>SUM('25 центов'!B40)</f>
        <v>1</v>
      </c>
      <c r="L40" s="14">
        <f>SUM('25 центов'!C40)</f>
        <v>1</v>
      </c>
      <c r="M40" s="35" t="s">
        <v>9</v>
      </c>
      <c r="N40" s="34">
        <f>SUM('50 центов'!B40)</f>
        <v>0</v>
      </c>
      <c r="O40" s="14">
        <f>SUM('50 центов'!C40)</f>
        <v>0</v>
      </c>
      <c r="P40" s="35" t="s">
        <v>9</v>
      </c>
      <c r="Q40" s="34" t="s">
        <v>9</v>
      </c>
      <c r="R40" s="14" t="s">
        <v>9</v>
      </c>
      <c r="S40" s="35" t="s">
        <v>9</v>
      </c>
    </row>
    <row r="41" ht="12.75" customHeight="1">
      <c r="A41" s="30">
        <v>1983.0</v>
      </c>
      <c r="B41" s="34">
        <f>SUM('1 цент'!B43)</f>
        <v>3</v>
      </c>
      <c r="C41" s="14">
        <f>SUM('1 цент'!C43)</f>
        <v>1</v>
      </c>
      <c r="D41" s="35" t="s">
        <v>9</v>
      </c>
      <c r="E41" s="34">
        <f>SUM('5 центов'!B41)</f>
        <v>1</v>
      </c>
      <c r="F41" s="14">
        <f>SUM('5 центов'!C41)</f>
        <v>0</v>
      </c>
      <c r="G41" s="35" t="s">
        <v>9</v>
      </c>
      <c r="H41" s="34">
        <f>SUM('10 центов'!B41)</f>
        <v>0</v>
      </c>
      <c r="I41" s="14">
        <f>SUM('10 центов'!C41)</f>
        <v>0</v>
      </c>
      <c r="J41" s="35" t="s">
        <v>9</v>
      </c>
      <c r="K41" s="34">
        <f>SUM('25 центов'!B41)</f>
        <v>1</v>
      </c>
      <c r="L41" s="14">
        <f>SUM('25 центов'!C41)</f>
        <v>2</v>
      </c>
      <c r="M41" s="35" t="s">
        <v>9</v>
      </c>
      <c r="N41" s="34">
        <f>SUM('50 центов'!B41)</f>
        <v>0</v>
      </c>
      <c r="O41" s="14">
        <f>SUM('50 центов'!C41)</f>
        <v>0</v>
      </c>
      <c r="P41" s="35" t="s">
        <v>9</v>
      </c>
      <c r="Q41" s="34" t="s">
        <v>9</v>
      </c>
      <c r="R41" s="14" t="s">
        <v>9</v>
      </c>
      <c r="S41" s="35" t="s">
        <v>9</v>
      </c>
    </row>
    <row r="42" ht="12.75" customHeight="1">
      <c r="A42" s="30">
        <v>1984.0</v>
      </c>
      <c r="B42" s="34">
        <f>SUM('1 цент'!B44)</f>
        <v>2</v>
      </c>
      <c r="C42" s="14">
        <f>SUM('1 цент'!C44)</f>
        <v>2</v>
      </c>
      <c r="D42" s="35" t="s">
        <v>9</v>
      </c>
      <c r="E42" s="34">
        <f>SUM('5 центов'!B42)</f>
        <v>1</v>
      </c>
      <c r="F42" s="14">
        <f>SUM('5 центов'!C42)</f>
        <v>0</v>
      </c>
      <c r="G42" s="35" t="s">
        <v>9</v>
      </c>
      <c r="H42" s="34">
        <f>SUM('10 центов'!B42)</f>
        <v>1</v>
      </c>
      <c r="I42" s="14">
        <f>SUM('10 центов'!C42)</f>
        <v>0</v>
      </c>
      <c r="J42" s="35" t="s">
        <v>9</v>
      </c>
      <c r="K42" s="34">
        <f>SUM('25 центов'!B42)</f>
        <v>2</v>
      </c>
      <c r="L42" s="14">
        <f>SUM('25 центов'!C42)</f>
        <v>0</v>
      </c>
      <c r="M42" s="35" t="s">
        <v>9</v>
      </c>
      <c r="N42" s="34">
        <f>SUM('50 центов'!B42)</f>
        <v>0</v>
      </c>
      <c r="O42" s="14">
        <f>SUM('50 центов'!C42)</f>
        <v>0</v>
      </c>
      <c r="P42" s="35" t="s">
        <v>9</v>
      </c>
      <c r="Q42" s="34" t="s">
        <v>9</v>
      </c>
      <c r="R42" s="14" t="s">
        <v>9</v>
      </c>
      <c r="S42" s="35" t="s">
        <v>9</v>
      </c>
    </row>
    <row r="43" ht="12.75" customHeight="1">
      <c r="A43" s="30">
        <v>1985.0</v>
      </c>
      <c r="B43" s="34">
        <f>SUM('1 цент'!B45)</f>
        <v>1</v>
      </c>
      <c r="C43" s="14">
        <f>SUM('1 цент'!C45)</f>
        <v>1</v>
      </c>
      <c r="D43" s="35" t="s">
        <v>9</v>
      </c>
      <c r="E43" s="34">
        <f>SUM('5 центов'!B43)</f>
        <v>0</v>
      </c>
      <c r="F43" s="14">
        <f>SUM('5 центов'!C43)</f>
        <v>0</v>
      </c>
      <c r="G43" s="35" t="s">
        <v>9</v>
      </c>
      <c r="H43" s="34">
        <f>SUM('10 центов'!B43)</f>
        <v>1</v>
      </c>
      <c r="I43" s="14">
        <f>SUM('10 центов'!C43)</f>
        <v>0</v>
      </c>
      <c r="J43" s="35" t="s">
        <v>9</v>
      </c>
      <c r="K43" s="34">
        <f>SUM('25 центов'!B43)</f>
        <v>0</v>
      </c>
      <c r="L43" s="14">
        <f>SUM('25 центов'!C43)</f>
        <v>0</v>
      </c>
      <c r="M43" s="35" t="s">
        <v>9</v>
      </c>
      <c r="N43" s="34">
        <f>SUM('50 центов'!B43)</f>
        <v>0</v>
      </c>
      <c r="O43" s="14">
        <f>SUM('50 центов'!C43)</f>
        <v>0</v>
      </c>
      <c r="P43" s="35" t="s">
        <v>9</v>
      </c>
      <c r="Q43" s="34" t="s">
        <v>9</v>
      </c>
      <c r="R43" s="14" t="s">
        <v>9</v>
      </c>
      <c r="S43" s="35" t="s">
        <v>9</v>
      </c>
    </row>
    <row r="44" ht="12.75" customHeight="1">
      <c r="A44" s="30">
        <v>1986.0</v>
      </c>
      <c r="B44" s="34">
        <f>SUM('1 цент'!B46)</f>
        <v>3</v>
      </c>
      <c r="C44" s="14">
        <f>SUM('1 цент'!C46)</f>
        <v>0</v>
      </c>
      <c r="D44" s="35" t="s">
        <v>9</v>
      </c>
      <c r="E44" s="34">
        <f>SUM('5 центов'!B44)</f>
        <v>1</v>
      </c>
      <c r="F44" s="14">
        <f>SUM('5 центов'!C44)</f>
        <v>0</v>
      </c>
      <c r="G44" s="35" t="s">
        <v>9</v>
      </c>
      <c r="H44" s="34">
        <f>SUM('10 центов'!B44)</f>
        <v>0</v>
      </c>
      <c r="I44" s="14">
        <f>SUM('10 центов'!C44)</f>
        <v>0</v>
      </c>
      <c r="J44" s="35" t="s">
        <v>9</v>
      </c>
      <c r="K44" s="34">
        <f>SUM('25 центов'!B44)</f>
        <v>1</v>
      </c>
      <c r="L44" s="14">
        <f>SUM('25 центов'!C44)</f>
        <v>1</v>
      </c>
      <c r="M44" s="35" t="s">
        <v>9</v>
      </c>
      <c r="N44" s="34">
        <f>SUM('50 центов'!B44)</f>
        <v>0</v>
      </c>
      <c r="O44" s="14">
        <f>SUM('50 центов'!C44)</f>
        <v>0</v>
      </c>
      <c r="P44" s="35" t="s">
        <v>9</v>
      </c>
      <c r="Q44" s="34" t="s">
        <v>9</v>
      </c>
      <c r="R44" s="14" t="s">
        <v>9</v>
      </c>
      <c r="S44" s="35" t="s">
        <v>9</v>
      </c>
    </row>
    <row r="45" ht="12.75" customHeight="1">
      <c r="A45" s="30">
        <v>1987.0</v>
      </c>
      <c r="B45" s="34">
        <f>SUM('1 цент'!B47)</f>
        <v>5</v>
      </c>
      <c r="C45" s="14">
        <f>SUM('1 цент'!C47)</f>
        <v>0</v>
      </c>
      <c r="D45" s="35" t="s">
        <v>9</v>
      </c>
      <c r="E45" s="34">
        <f>SUM('5 центов'!B45)</f>
        <v>0</v>
      </c>
      <c r="F45" s="14">
        <f>SUM('5 центов'!C45)</f>
        <v>0</v>
      </c>
      <c r="G45" s="35" t="s">
        <v>9</v>
      </c>
      <c r="H45" s="34">
        <f>SUM('10 центов'!B45)</f>
        <v>0</v>
      </c>
      <c r="I45" s="14">
        <f>SUM('10 центов'!C45)</f>
        <v>0</v>
      </c>
      <c r="J45" s="35" t="s">
        <v>9</v>
      </c>
      <c r="K45" s="34">
        <f>SUM('25 центов'!B45)</f>
        <v>0</v>
      </c>
      <c r="L45" s="14">
        <f>SUM('25 центов'!C45)</f>
        <v>1</v>
      </c>
      <c r="M45" s="35" t="s">
        <v>9</v>
      </c>
      <c r="N45" s="34">
        <f>SUM('50 центов'!B45)</f>
        <v>0</v>
      </c>
      <c r="O45" s="14">
        <f>SUM('50 центов'!C45)</f>
        <v>0</v>
      </c>
      <c r="P45" s="35" t="s">
        <v>9</v>
      </c>
      <c r="Q45" s="34" t="s">
        <v>9</v>
      </c>
      <c r="R45" s="14" t="s">
        <v>9</v>
      </c>
      <c r="S45" s="35" t="s">
        <v>9</v>
      </c>
    </row>
    <row r="46" ht="12.75" customHeight="1">
      <c r="A46" s="30">
        <v>1988.0</v>
      </c>
      <c r="B46" s="34">
        <f>SUM('1 цент'!B48)</f>
        <v>3</v>
      </c>
      <c r="C46" s="14">
        <f>SUM('1 цент'!C48)</f>
        <v>1</v>
      </c>
      <c r="D46" s="35" t="s">
        <v>9</v>
      </c>
      <c r="E46" s="34">
        <f>SUM('5 центов'!B46)</f>
        <v>0</v>
      </c>
      <c r="F46" s="14">
        <f>SUM('5 центов'!C46)</f>
        <v>0</v>
      </c>
      <c r="G46" s="35" t="s">
        <v>9</v>
      </c>
      <c r="H46" s="34">
        <f>SUM('10 центов'!B46)</f>
        <v>0</v>
      </c>
      <c r="I46" s="14">
        <f>SUM('10 центов'!C46)</f>
        <v>0</v>
      </c>
      <c r="J46" s="35" t="s">
        <v>9</v>
      </c>
      <c r="K46" s="34">
        <f>SUM('25 центов'!B46)</f>
        <v>2</v>
      </c>
      <c r="L46" s="14">
        <f>SUM('25 центов'!C46)</f>
        <v>0</v>
      </c>
      <c r="M46" s="35" t="s">
        <v>9</v>
      </c>
      <c r="N46" s="34">
        <f>SUM('50 центов'!B46)</f>
        <v>0</v>
      </c>
      <c r="O46" s="14">
        <f>SUM('50 центов'!C46)</f>
        <v>0</v>
      </c>
      <c r="P46" s="35" t="s">
        <v>9</v>
      </c>
      <c r="Q46" s="34" t="s">
        <v>9</v>
      </c>
      <c r="R46" s="14" t="s">
        <v>9</v>
      </c>
      <c r="S46" s="35" t="s">
        <v>9</v>
      </c>
    </row>
    <row r="47" ht="12.75" customHeight="1">
      <c r="A47" s="30">
        <v>1989.0</v>
      </c>
      <c r="B47" s="34">
        <f>SUM('1 цент'!B49)</f>
        <v>1</v>
      </c>
      <c r="C47" s="14">
        <f>SUM('1 цент'!C49)</f>
        <v>0</v>
      </c>
      <c r="D47" s="35" t="s">
        <v>9</v>
      </c>
      <c r="E47" s="34">
        <f>SUM('5 центов'!B47)</f>
        <v>0</v>
      </c>
      <c r="F47" s="14">
        <f>SUM('5 центов'!C47)</f>
        <v>0</v>
      </c>
      <c r="G47" s="35" t="s">
        <v>9</v>
      </c>
      <c r="H47" s="34">
        <f>SUM('10 центов'!B47)</f>
        <v>0</v>
      </c>
      <c r="I47" s="14">
        <f>SUM('10 центов'!C47)</f>
        <v>0</v>
      </c>
      <c r="J47" s="35" t="s">
        <v>9</v>
      </c>
      <c r="K47" s="34">
        <f>SUM('25 центов'!B47)</f>
        <v>1</v>
      </c>
      <c r="L47" s="14">
        <f>SUM('25 центов'!C47)</f>
        <v>0</v>
      </c>
      <c r="M47" s="35" t="s">
        <v>9</v>
      </c>
      <c r="N47" s="34">
        <f>SUM('50 центов'!B47)</f>
        <v>0</v>
      </c>
      <c r="O47" s="14">
        <f>SUM('50 центов'!C47)</f>
        <v>0</v>
      </c>
      <c r="P47" s="35" t="s">
        <v>9</v>
      </c>
      <c r="Q47" s="34" t="s">
        <v>9</v>
      </c>
      <c r="R47" s="14" t="s">
        <v>9</v>
      </c>
      <c r="S47" s="35" t="s">
        <v>9</v>
      </c>
    </row>
    <row r="48" ht="12.75" customHeight="1">
      <c r="A48" s="30">
        <v>1990.0</v>
      </c>
      <c r="B48" s="34">
        <f>SUM('1 цент'!B50)</f>
        <v>1</v>
      </c>
      <c r="C48" s="14">
        <f>SUM('1 цент'!C50)</f>
        <v>0</v>
      </c>
      <c r="D48" s="35" t="s">
        <v>9</v>
      </c>
      <c r="E48" s="34">
        <f>SUM('5 центов'!B48)</f>
        <v>0</v>
      </c>
      <c r="F48" s="14">
        <f>SUM('5 центов'!C48)</f>
        <v>1</v>
      </c>
      <c r="G48" s="35" t="s">
        <v>9</v>
      </c>
      <c r="H48" s="34">
        <f>SUM('10 центов'!B48)</f>
        <v>0</v>
      </c>
      <c r="I48" s="14">
        <f>SUM('10 центов'!C48)</f>
        <v>0</v>
      </c>
      <c r="J48" s="35" t="s">
        <v>9</v>
      </c>
      <c r="K48" s="34">
        <f>SUM('25 центов'!B48)</f>
        <v>1</v>
      </c>
      <c r="L48" s="14">
        <f>SUM('25 центов'!C48)</f>
        <v>1</v>
      </c>
      <c r="M48" s="35" t="s">
        <v>9</v>
      </c>
      <c r="N48" s="34">
        <f>SUM('50 центов'!B48)</f>
        <v>0</v>
      </c>
      <c r="O48" s="14">
        <f>SUM('50 центов'!C48)</f>
        <v>0</v>
      </c>
      <c r="P48" s="35" t="s">
        <v>9</v>
      </c>
      <c r="Q48" s="34" t="s">
        <v>9</v>
      </c>
      <c r="R48" s="14" t="s">
        <v>9</v>
      </c>
      <c r="S48" s="35" t="s">
        <v>9</v>
      </c>
    </row>
    <row r="49" ht="12.75" customHeight="1">
      <c r="A49" s="30">
        <v>1991.0</v>
      </c>
      <c r="B49" s="34">
        <f>SUM('1 цент'!B51)</f>
        <v>1</v>
      </c>
      <c r="C49" s="14">
        <f>SUM('1 цент'!C51)</f>
        <v>0</v>
      </c>
      <c r="D49" s="35" t="s">
        <v>9</v>
      </c>
      <c r="E49" s="34">
        <f>SUM('5 центов'!B49)</f>
        <v>0</v>
      </c>
      <c r="F49" s="14">
        <f>SUM('5 центов'!C49)</f>
        <v>0</v>
      </c>
      <c r="G49" s="35" t="s">
        <v>9</v>
      </c>
      <c r="H49" s="34">
        <f>SUM('10 центов'!B49)</f>
        <v>1</v>
      </c>
      <c r="I49" s="14">
        <f>SUM('10 центов'!C49)</f>
        <v>0</v>
      </c>
      <c r="J49" s="35" t="s">
        <v>9</v>
      </c>
      <c r="K49" s="34">
        <f>SUM('25 центов'!B49)</f>
        <v>2</v>
      </c>
      <c r="L49" s="14">
        <f>SUM('25 центов'!C49)</f>
        <v>1</v>
      </c>
      <c r="M49" s="35" t="s">
        <v>9</v>
      </c>
      <c r="N49" s="34">
        <f>SUM('50 центов'!B49)</f>
        <v>0</v>
      </c>
      <c r="O49" s="14">
        <f>SUM('50 центов'!C49)</f>
        <v>0</v>
      </c>
      <c r="P49" s="35" t="s">
        <v>9</v>
      </c>
      <c r="Q49" s="34" t="s">
        <v>9</v>
      </c>
      <c r="R49" s="14" t="s">
        <v>9</v>
      </c>
      <c r="S49" s="35" t="s">
        <v>9</v>
      </c>
    </row>
    <row r="50" ht="12.75" customHeight="1">
      <c r="A50" s="30">
        <v>1992.0</v>
      </c>
      <c r="B50" s="34">
        <f>SUM('1 цент'!B52)</f>
        <v>0</v>
      </c>
      <c r="C50" s="14">
        <f>SUM('1 цент'!C52)</f>
        <v>0</v>
      </c>
      <c r="D50" s="35" t="s">
        <v>9</v>
      </c>
      <c r="E50" s="34">
        <f>SUM('5 центов'!B50)</f>
        <v>0</v>
      </c>
      <c r="F50" s="14">
        <f>SUM('5 центов'!C50)</f>
        <v>0</v>
      </c>
      <c r="G50" s="35" t="s">
        <v>9</v>
      </c>
      <c r="H50" s="34">
        <f>SUM('10 центов'!B50)</f>
        <v>0</v>
      </c>
      <c r="I50" s="14">
        <f>SUM('10 центов'!C50)</f>
        <v>0</v>
      </c>
      <c r="J50" s="35" t="s">
        <v>9</v>
      </c>
      <c r="K50" s="34">
        <f>SUM('25 центов'!B50)</f>
        <v>1</v>
      </c>
      <c r="L50" s="14">
        <f>SUM('25 центов'!C50)</f>
        <v>0</v>
      </c>
      <c r="M50" s="35" t="s">
        <v>9</v>
      </c>
      <c r="N50" s="34">
        <f>SUM('50 центов'!B50)</f>
        <v>0</v>
      </c>
      <c r="O50" s="14">
        <f>SUM('50 центов'!C50)</f>
        <v>0</v>
      </c>
      <c r="P50" s="35" t="s">
        <v>9</v>
      </c>
      <c r="Q50" s="34" t="s">
        <v>9</v>
      </c>
      <c r="R50" s="14" t="s">
        <v>9</v>
      </c>
      <c r="S50" s="35" t="s">
        <v>9</v>
      </c>
    </row>
    <row r="51" ht="12.75" customHeight="1">
      <c r="A51" s="30">
        <v>1993.0</v>
      </c>
      <c r="B51" s="34">
        <f>SUM('1 цент'!B53)</f>
        <v>0</v>
      </c>
      <c r="C51" s="14">
        <f>SUM('1 цент'!C53)</f>
        <v>0</v>
      </c>
      <c r="D51" s="35" t="s">
        <v>9</v>
      </c>
      <c r="E51" s="34">
        <f>SUM('5 центов'!B51)</f>
        <v>0</v>
      </c>
      <c r="F51" s="14">
        <f>SUM('5 центов'!C51)</f>
        <v>0</v>
      </c>
      <c r="G51" s="35" t="s">
        <v>9</v>
      </c>
      <c r="H51" s="34">
        <f>SUM('10 центов'!B51)</f>
        <v>1</v>
      </c>
      <c r="I51" s="14">
        <f>SUM('10 центов'!C51)</f>
        <v>0</v>
      </c>
      <c r="J51" s="35" t="s">
        <v>9</v>
      </c>
      <c r="K51" s="34">
        <f>SUM('25 центов'!B51)</f>
        <v>1</v>
      </c>
      <c r="L51" s="14">
        <f>SUM('25 центов'!C51)</f>
        <v>2</v>
      </c>
      <c r="M51" s="35" t="s">
        <v>9</v>
      </c>
      <c r="N51" s="34">
        <f>SUM('50 центов'!B51)</f>
        <v>0</v>
      </c>
      <c r="O51" s="14">
        <f>SUM('50 центов'!C51)</f>
        <v>0</v>
      </c>
      <c r="P51" s="35" t="s">
        <v>9</v>
      </c>
      <c r="Q51" s="34" t="s">
        <v>9</v>
      </c>
      <c r="R51" s="14" t="s">
        <v>9</v>
      </c>
      <c r="S51" s="35" t="s">
        <v>9</v>
      </c>
    </row>
    <row r="52" ht="12.75" customHeight="1">
      <c r="A52" s="30">
        <v>1994.0</v>
      </c>
      <c r="B52" s="34">
        <f>SUM('1 цент'!B54)</f>
        <v>0</v>
      </c>
      <c r="C52" s="14">
        <f>SUM('1 цент'!C54)</f>
        <v>0</v>
      </c>
      <c r="D52" s="35" t="s">
        <v>9</v>
      </c>
      <c r="E52" s="34">
        <f>SUM('5 центов'!B52)</f>
        <v>0</v>
      </c>
      <c r="F52" s="14">
        <f>SUM('5 центов'!C52)</f>
        <v>1</v>
      </c>
      <c r="G52" s="35" t="s">
        <v>9</v>
      </c>
      <c r="H52" s="34">
        <f>SUM('10 центов'!B52)</f>
        <v>0</v>
      </c>
      <c r="I52" s="14">
        <f>SUM('10 центов'!C52)</f>
        <v>1</v>
      </c>
      <c r="J52" s="35" t="s">
        <v>9</v>
      </c>
      <c r="K52" s="34">
        <f>SUM('25 центов'!B52)</f>
        <v>1</v>
      </c>
      <c r="L52" s="14">
        <f>SUM('25 центов'!C52)</f>
        <v>0</v>
      </c>
      <c r="M52" s="35" t="s">
        <v>9</v>
      </c>
      <c r="N52" s="34">
        <f>SUM('50 центов'!B52)</f>
        <v>0</v>
      </c>
      <c r="O52" s="14">
        <f>SUM('50 центов'!C52)</f>
        <v>0</v>
      </c>
      <c r="P52" s="35" t="s">
        <v>9</v>
      </c>
      <c r="Q52" s="34" t="s">
        <v>9</v>
      </c>
      <c r="R52" s="14" t="s">
        <v>9</v>
      </c>
      <c r="S52" s="35" t="s">
        <v>9</v>
      </c>
    </row>
    <row r="53" ht="12.75" customHeight="1">
      <c r="A53" s="30">
        <v>1995.0</v>
      </c>
      <c r="B53" s="34">
        <f>SUM('1 цент'!B55)</f>
        <v>0</v>
      </c>
      <c r="C53" s="14">
        <f>SUM('1 цент'!C55)</f>
        <v>0</v>
      </c>
      <c r="D53" s="35" t="s">
        <v>9</v>
      </c>
      <c r="E53" s="34">
        <f>SUM('5 центов'!B53)</f>
        <v>1</v>
      </c>
      <c r="F53" s="14">
        <f>SUM('5 центов'!C53)</f>
        <v>0</v>
      </c>
      <c r="G53" s="35" t="s">
        <v>9</v>
      </c>
      <c r="H53" s="34">
        <f>SUM('10 центов'!B53)</f>
        <v>0</v>
      </c>
      <c r="I53" s="14">
        <f>SUM('10 центов'!C53)</f>
        <v>1</v>
      </c>
      <c r="J53" s="35" t="s">
        <v>9</v>
      </c>
      <c r="K53" s="34">
        <f>SUM('25 центов'!B53)</f>
        <v>2</v>
      </c>
      <c r="L53" s="14">
        <f>SUM('25 центов'!C53)</f>
        <v>1</v>
      </c>
      <c r="M53" s="35" t="s">
        <v>9</v>
      </c>
      <c r="N53" s="34">
        <f>SUM('50 центов'!B53)</f>
        <v>0</v>
      </c>
      <c r="O53" s="14">
        <f>SUM('50 центов'!C53)</f>
        <v>0</v>
      </c>
      <c r="P53" s="35" t="s">
        <v>9</v>
      </c>
      <c r="Q53" s="34" t="s">
        <v>9</v>
      </c>
      <c r="R53" s="14" t="s">
        <v>9</v>
      </c>
      <c r="S53" s="35" t="s">
        <v>9</v>
      </c>
    </row>
    <row r="54" ht="12.75" customHeight="1">
      <c r="A54" s="30">
        <v>1996.0</v>
      </c>
      <c r="B54" s="34">
        <f>SUM('1 цент'!B56)</f>
        <v>0</v>
      </c>
      <c r="C54" s="14">
        <f>SUM('1 цент'!C56)</f>
        <v>0</v>
      </c>
      <c r="D54" s="35" t="s">
        <v>9</v>
      </c>
      <c r="E54" s="34">
        <f>SUM('5 центов'!B54)</f>
        <v>0</v>
      </c>
      <c r="F54" s="14">
        <f>SUM('5 центов'!C54)</f>
        <v>0</v>
      </c>
      <c r="G54" s="35" t="s">
        <v>9</v>
      </c>
      <c r="H54" s="34">
        <f>SUM('10 центов'!B54)</f>
        <v>0</v>
      </c>
      <c r="I54" s="14">
        <f>SUM('10 центов'!C54)</f>
        <v>1</v>
      </c>
      <c r="J54" s="35" t="s">
        <v>9</v>
      </c>
      <c r="K54" s="34">
        <f>SUM('25 центов'!B54)</f>
        <v>1</v>
      </c>
      <c r="L54" s="14">
        <f>SUM('25 центов'!C54)</f>
        <v>0</v>
      </c>
      <c r="M54" s="35" t="s">
        <v>9</v>
      </c>
      <c r="N54" s="34">
        <f>SUM('50 центов'!B54)</f>
        <v>1</v>
      </c>
      <c r="O54" s="14">
        <f>SUM('50 центов'!C54)</f>
        <v>0</v>
      </c>
      <c r="P54" s="35" t="s">
        <v>9</v>
      </c>
      <c r="Q54" s="34" t="s">
        <v>9</v>
      </c>
      <c r="R54" s="14" t="s">
        <v>9</v>
      </c>
      <c r="S54" s="35" t="s">
        <v>9</v>
      </c>
    </row>
    <row r="55" ht="12.75" customHeight="1">
      <c r="A55" s="30">
        <v>1997.0</v>
      </c>
      <c r="B55" s="34">
        <f>SUM('1 цент'!B57)</f>
        <v>0</v>
      </c>
      <c r="C55" s="14">
        <f>SUM('1 цент'!C57)</f>
        <v>0</v>
      </c>
      <c r="D55" s="35" t="s">
        <v>9</v>
      </c>
      <c r="E55" s="34">
        <f>SUM('5 центов'!B55)</f>
        <v>0</v>
      </c>
      <c r="F55" s="14">
        <f>SUM('5 центов'!C55)</f>
        <v>0</v>
      </c>
      <c r="G55" s="35" t="s">
        <v>9</v>
      </c>
      <c r="H55" s="34">
        <f>SUM('10 центов'!B55)</f>
        <v>1</v>
      </c>
      <c r="I55" s="14">
        <f>SUM('10 центов'!C55)</f>
        <v>0</v>
      </c>
      <c r="J55" s="35" t="s">
        <v>9</v>
      </c>
      <c r="K55" s="34">
        <f>SUM('25 центов'!B55)</f>
        <v>0</v>
      </c>
      <c r="L55" s="14">
        <f>SUM('25 центов'!C55)</f>
        <v>1</v>
      </c>
      <c r="M55" s="35" t="s">
        <v>9</v>
      </c>
      <c r="N55" s="34">
        <f>SUM('50 центов'!B55)</f>
        <v>0</v>
      </c>
      <c r="O55" s="14">
        <f>SUM('50 центов'!C55)</f>
        <v>0</v>
      </c>
      <c r="P55" s="35" t="s">
        <v>9</v>
      </c>
      <c r="Q55" s="34" t="s">
        <v>9</v>
      </c>
      <c r="R55" s="14" t="s">
        <v>9</v>
      </c>
      <c r="S55" s="35" t="s">
        <v>9</v>
      </c>
    </row>
    <row r="56" ht="12.75" customHeight="1">
      <c r="A56" s="30">
        <v>1998.0</v>
      </c>
      <c r="B56" s="34">
        <f>SUM('1 цент'!B58)</f>
        <v>0</v>
      </c>
      <c r="C56" s="14">
        <f>SUM('1 цент'!C58)</f>
        <v>0</v>
      </c>
      <c r="D56" s="35" t="s">
        <v>9</v>
      </c>
      <c r="E56" s="34">
        <f>SUM('5 центов'!B56)</f>
        <v>0</v>
      </c>
      <c r="F56" s="14">
        <f>SUM('5 центов'!C56)</f>
        <v>0</v>
      </c>
      <c r="G56" s="35" t="s">
        <v>9</v>
      </c>
      <c r="H56" s="34">
        <f>SUM('10 центов'!B56)</f>
        <v>1</v>
      </c>
      <c r="I56" s="14">
        <f>SUM('10 центов'!C56)</f>
        <v>0</v>
      </c>
      <c r="J56" s="35" t="s">
        <v>9</v>
      </c>
      <c r="K56" s="34">
        <f>SUM('25 центов'!B56)</f>
        <v>2</v>
      </c>
      <c r="L56" s="14">
        <f>SUM('25 центов'!C56)</f>
        <v>1</v>
      </c>
      <c r="M56" s="35" t="s">
        <v>9</v>
      </c>
      <c r="N56" s="34">
        <f>SUM('50 центов'!B56)</f>
        <v>0</v>
      </c>
      <c r="O56" s="14">
        <f>SUM('50 центов'!C56)</f>
        <v>0</v>
      </c>
      <c r="P56" s="35" t="s">
        <v>9</v>
      </c>
      <c r="Q56" s="34" t="s">
        <v>9</v>
      </c>
      <c r="R56" s="14" t="s">
        <v>9</v>
      </c>
      <c r="S56" s="35" t="s">
        <v>9</v>
      </c>
    </row>
    <row r="57" ht="12.75" customHeight="1">
      <c r="A57" s="30">
        <v>1999.0</v>
      </c>
      <c r="B57" s="34">
        <f>SUM('1 цент'!B59)</f>
        <v>1</v>
      </c>
      <c r="C57" s="14">
        <f>SUM('1 цент'!C59)</f>
        <v>0</v>
      </c>
      <c r="D57" s="35" t="s">
        <v>9</v>
      </c>
      <c r="E57" s="34">
        <f>SUM('5 центов'!B57)</f>
        <v>0</v>
      </c>
      <c r="F57" s="14">
        <f>SUM('5 центов'!C57)</f>
        <v>0</v>
      </c>
      <c r="G57" s="35" t="s">
        <v>9</v>
      </c>
      <c r="H57" s="34">
        <f>SUM('10 центов'!B57)</f>
        <v>1</v>
      </c>
      <c r="I57" s="14">
        <f>SUM('10 центов'!C57)</f>
        <v>1</v>
      </c>
      <c r="J57" s="35" t="s">
        <v>9</v>
      </c>
      <c r="K57" s="34" t="s">
        <v>9</v>
      </c>
      <c r="L57" s="14" t="s">
        <v>9</v>
      </c>
      <c r="M57" s="35" t="s">
        <v>9</v>
      </c>
      <c r="N57" s="34">
        <f>SUM('50 центов'!B57)</f>
        <v>0</v>
      </c>
      <c r="O57" s="14">
        <f>SUM('50 центов'!C57)</f>
        <v>0</v>
      </c>
      <c r="P57" s="35" t="s">
        <v>9</v>
      </c>
      <c r="Q57" s="34">
        <f>SUM('1 доллар'!B57)</f>
        <v>1</v>
      </c>
      <c r="R57" s="14">
        <f>SUM('1 доллар'!C57)</f>
        <v>0</v>
      </c>
      <c r="S57" s="35" t="s">
        <v>9</v>
      </c>
    </row>
    <row r="58" ht="12.75" customHeight="1">
      <c r="A58" s="30">
        <v>2000.0</v>
      </c>
      <c r="B58" s="34">
        <f>SUM('1 цент'!B60)</f>
        <v>0</v>
      </c>
      <c r="C58" s="14">
        <f>SUM('1 цент'!C60)</f>
        <v>1</v>
      </c>
      <c r="D58" s="35" t="s">
        <v>9</v>
      </c>
      <c r="E58" s="34">
        <f>SUM('5 центов'!B58)</f>
        <v>0</v>
      </c>
      <c r="F58" s="14">
        <f>SUM('5 центов'!C58)</f>
        <v>1</v>
      </c>
      <c r="G58" s="35" t="s">
        <v>9</v>
      </c>
      <c r="H58" s="34">
        <f>SUM('10 центов'!B58)</f>
        <v>5</v>
      </c>
      <c r="I58" s="14">
        <f>SUM('10 центов'!C58)</f>
        <v>0</v>
      </c>
      <c r="J58" s="35" t="s">
        <v>9</v>
      </c>
      <c r="K58" s="34" t="s">
        <v>9</v>
      </c>
      <c r="L58" s="14" t="s">
        <v>9</v>
      </c>
      <c r="M58" s="35" t="s">
        <v>9</v>
      </c>
      <c r="N58" s="34">
        <f>SUM('50 центов'!B58)</f>
        <v>0</v>
      </c>
      <c r="O58" s="14">
        <f>SUM('50 центов'!C58)</f>
        <v>0</v>
      </c>
      <c r="P58" s="35" t="s">
        <v>9</v>
      </c>
      <c r="Q58" s="34" t="s">
        <v>9</v>
      </c>
      <c r="R58" s="14" t="s">
        <v>9</v>
      </c>
      <c r="S58" s="35" t="s">
        <v>9</v>
      </c>
    </row>
    <row r="59" ht="12.75" customHeight="1">
      <c r="A59" s="30">
        <v>2001.0</v>
      </c>
      <c r="B59" s="34">
        <f>SUM('1 цент'!B61)</f>
        <v>0</v>
      </c>
      <c r="C59" s="14">
        <f>SUM('1 цент'!C61)</f>
        <v>0</v>
      </c>
      <c r="D59" s="35" t="s">
        <v>9</v>
      </c>
      <c r="E59" s="34">
        <f>SUM('5 центов'!B59)</f>
        <v>2</v>
      </c>
      <c r="F59" s="14">
        <f>SUM('5 центов'!C59)</f>
        <v>0</v>
      </c>
      <c r="G59" s="35" t="s">
        <v>9</v>
      </c>
      <c r="H59" s="34">
        <f>SUM('10 центов'!B59)</f>
        <v>1</v>
      </c>
      <c r="I59" s="14">
        <f>SUM('10 центов'!C59)</f>
        <v>0</v>
      </c>
      <c r="J59" s="35" t="s">
        <v>9</v>
      </c>
      <c r="K59" s="34" t="s">
        <v>9</v>
      </c>
      <c r="L59" s="14" t="s">
        <v>9</v>
      </c>
      <c r="M59" s="35" t="s">
        <v>9</v>
      </c>
      <c r="N59" s="34">
        <f>SUM('50 центов'!B59)</f>
        <v>0</v>
      </c>
      <c r="O59" s="14">
        <f>SUM('50 центов'!C59)</f>
        <v>0</v>
      </c>
      <c r="P59" s="35" t="s">
        <v>9</v>
      </c>
      <c r="Q59" s="34" t="s">
        <v>9</v>
      </c>
      <c r="R59" s="14" t="s">
        <v>9</v>
      </c>
      <c r="S59" s="35" t="s">
        <v>9</v>
      </c>
    </row>
    <row r="60" ht="12.75" customHeight="1">
      <c r="A60" s="30">
        <v>2002.0</v>
      </c>
      <c r="B60" s="34">
        <f>SUM('1 цент'!B62)</f>
        <v>0</v>
      </c>
      <c r="C60" s="14">
        <f>SUM('1 цент'!C62)</f>
        <v>0</v>
      </c>
      <c r="D60" s="35" t="s">
        <v>9</v>
      </c>
      <c r="E60" s="34">
        <f>SUM('5 центов'!B60)</f>
        <v>0</v>
      </c>
      <c r="F60" s="14">
        <f>SUM('5 центов'!C60)</f>
        <v>0</v>
      </c>
      <c r="G60" s="35" t="s">
        <v>9</v>
      </c>
      <c r="H60" s="34">
        <f>SUM('10 центов'!B60)</f>
        <v>1</v>
      </c>
      <c r="I60" s="14">
        <f>SUM('10 центов'!C60)</f>
        <v>1</v>
      </c>
      <c r="J60" s="35" t="s">
        <v>9</v>
      </c>
      <c r="K60" s="34" t="s">
        <v>9</v>
      </c>
      <c r="L60" s="14" t="s">
        <v>9</v>
      </c>
      <c r="M60" s="35" t="s">
        <v>9</v>
      </c>
      <c r="N60" s="34">
        <f>SUM('50 центов'!B60)</f>
        <v>0</v>
      </c>
      <c r="O60" s="14">
        <f>SUM('50 центов'!C60)</f>
        <v>0</v>
      </c>
      <c r="P60" s="35" t="s">
        <v>9</v>
      </c>
      <c r="Q60" s="34" t="s">
        <v>9</v>
      </c>
      <c r="R60" s="14" t="s">
        <v>9</v>
      </c>
      <c r="S60" s="35" t="s">
        <v>9</v>
      </c>
    </row>
    <row r="61" ht="12.75" customHeight="1">
      <c r="A61" s="30">
        <v>2003.0</v>
      </c>
      <c r="B61" s="34">
        <f>SUM('1 цент'!B63)</f>
        <v>1</v>
      </c>
      <c r="C61" s="14">
        <f>SUM('1 цент'!C63)</f>
        <v>0</v>
      </c>
      <c r="D61" s="35" t="s">
        <v>9</v>
      </c>
      <c r="E61" s="34">
        <f>SUM('5 центов'!B61)</f>
        <v>0</v>
      </c>
      <c r="F61" s="14">
        <f>SUM('5 центов'!C61)</f>
        <v>0</v>
      </c>
      <c r="G61" s="35" t="s">
        <v>9</v>
      </c>
      <c r="H61" s="34">
        <f>SUM('10 центов'!B61)</f>
        <v>1</v>
      </c>
      <c r="I61" s="14">
        <f>SUM('10 центов'!C61)</f>
        <v>0</v>
      </c>
      <c r="J61" s="35" t="s">
        <v>9</v>
      </c>
      <c r="K61" s="34" t="s">
        <v>9</v>
      </c>
      <c r="L61" s="14" t="s">
        <v>9</v>
      </c>
      <c r="M61" s="35" t="s">
        <v>9</v>
      </c>
      <c r="N61" s="34">
        <f>SUM('50 центов'!B61)</f>
        <v>0</v>
      </c>
      <c r="O61" s="14">
        <f>SUM('50 центов'!C61)</f>
        <v>0</v>
      </c>
      <c r="P61" s="35" t="s">
        <v>9</v>
      </c>
      <c r="Q61" s="34" t="s">
        <v>9</v>
      </c>
      <c r="R61" s="14" t="s">
        <v>9</v>
      </c>
      <c r="S61" s="35" t="s">
        <v>9</v>
      </c>
    </row>
    <row r="62" ht="12.75" customHeight="1">
      <c r="A62" s="30">
        <v>2004.0</v>
      </c>
      <c r="B62" s="34">
        <f>SUM('1 цент'!B64)</f>
        <v>0</v>
      </c>
      <c r="C62" s="14">
        <f>SUM('1 цент'!C64)</f>
        <v>0</v>
      </c>
      <c r="D62" s="35" t="s">
        <v>9</v>
      </c>
      <c r="E62" s="34" t="s">
        <v>9</v>
      </c>
      <c r="F62" s="14" t="s">
        <v>9</v>
      </c>
      <c r="G62" s="35" t="s">
        <v>9</v>
      </c>
      <c r="H62" s="34">
        <f>SUM('10 центов'!B62)</f>
        <v>1</v>
      </c>
      <c r="I62" s="14">
        <f>SUM('10 центов'!C62)</f>
        <v>0</v>
      </c>
      <c r="J62" s="35" t="s">
        <v>9</v>
      </c>
      <c r="K62" s="34" t="s">
        <v>9</v>
      </c>
      <c r="L62" s="14" t="s">
        <v>9</v>
      </c>
      <c r="M62" s="35" t="s">
        <v>9</v>
      </c>
      <c r="N62" s="34">
        <f>SUM('50 центов'!B62)</f>
        <v>0</v>
      </c>
      <c r="O62" s="14">
        <f>SUM('50 центов'!C62)</f>
        <v>0</v>
      </c>
      <c r="P62" s="35" t="s">
        <v>9</v>
      </c>
      <c r="Q62" s="34" t="s">
        <v>9</v>
      </c>
      <c r="R62" s="14" t="s">
        <v>9</v>
      </c>
      <c r="S62" s="35" t="s">
        <v>9</v>
      </c>
    </row>
    <row r="63" ht="12.75" customHeight="1">
      <c r="A63" s="30">
        <v>2005.0</v>
      </c>
      <c r="B63" s="34">
        <f>SUM('1 цент'!B65)</f>
        <v>0</v>
      </c>
      <c r="C63" s="14">
        <f>SUM('1 цент'!C65)</f>
        <v>0</v>
      </c>
      <c r="D63" s="35" t="s">
        <v>9</v>
      </c>
      <c r="E63" s="34" t="s">
        <v>9</v>
      </c>
      <c r="F63" s="14" t="s">
        <v>9</v>
      </c>
      <c r="G63" s="35" t="s">
        <v>9</v>
      </c>
      <c r="H63" s="34">
        <f>SUM('10 центов'!B63)</f>
        <v>0</v>
      </c>
      <c r="I63" s="14">
        <f>SUM('10 центов'!C63)</f>
        <v>0</v>
      </c>
      <c r="J63" s="35" t="s">
        <v>9</v>
      </c>
      <c r="K63" s="34" t="s">
        <v>9</v>
      </c>
      <c r="L63" s="14" t="s">
        <v>9</v>
      </c>
      <c r="M63" s="35" t="s">
        <v>9</v>
      </c>
      <c r="N63" s="34">
        <f>SUM('50 центов'!B63)</f>
        <v>0</v>
      </c>
      <c r="O63" s="14">
        <f>SUM('50 центов'!C63)</f>
        <v>0</v>
      </c>
      <c r="P63" s="35" t="s">
        <v>9</v>
      </c>
      <c r="Q63" s="34" t="s">
        <v>9</v>
      </c>
      <c r="R63" s="14" t="s">
        <v>9</v>
      </c>
      <c r="S63" s="35" t="s">
        <v>9</v>
      </c>
    </row>
    <row r="64" ht="12.75" customHeight="1">
      <c r="A64" s="30">
        <v>2006.0</v>
      </c>
      <c r="B64" s="34">
        <f>SUM('1 цент'!B66)</f>
        <v>0</v>
      </c>
      <c r="C64" s="14">
        <f>SUM('1 цент'!C66)</f>
        <v>0</v>
      </c>
      <c r="D64" s="35" t="s">
        <v>9</v>
      </c>
      <c r="E64" s="34">
        <f>SUM('5 центов'!B64)</f>
        <v>0</v>
      </c>
      <c r="F64" s="14">
        <f>SUM('5 центов'!C64)</f>
        <v>0</v>
      </c>
      <c r="G64" s="35" t="s">
        <v>9</v>
      </c>
      <c r="H64" s="34">
        <f>SUM('10 центов'!B64)</f>
        <v>0</v>
      </c>
      <c r="I64" s="14">
        <f>SUM('10 центов'!C64)</f>
        <v>0</v>
      </c>
      <c r="J64" s="35" t="s">
        <v>9</v>
      </c>
      <c r="K64" s="34" t="s">
        <v>9</v>
      </c>
      <c r="L64" s="14" t="s">
        <v>9</v>
      </c>
      <c r="M64" s="35" t="s">
        <v>9</v>
      </c>
      <c r="N64" s="34">
        <f>SUM('50 центов'!B64)</f>
        <v>0</v>
      </c>
      <c r="O64" s="14">
        <f>SUM('50 центов'!C64)</f>
        <v>0</v>
      </c>
      <c r="P64" s="35" t="s">
        <v>9</v>
      </c>
      <c r="Q64" s="34" t="s">
        <v>9</v>
      </c>
      <c r="R64" s="14" t="s">
        <v>9</v>
      </c>
      <c r="S64" s="35" t="s">
        <v>9</v>
      </c>
    </row>
    <row r="65" ht="12.75" customHeight="1">
      <c r="A65" s="30">
        <v>2007.0</v>
      </c>
      <c r="B65" s="34">
        <f>SUM('1 цент'!B67)</f>
        <v>0</v>
      </c>
      <c r="C65" s="14">
        <f>SUM('1 цент'!C67)</f>
        <v>0</v>
      </c>
      <c r="D65" s="35" t="s">
        <v>9</v>
      </c>
      <c r="E65" s="34">
        <f>SUM('5 центов'!B65)</f>
        <v>0</v>
      </c>
      <c r="F65" s="14">
        <f>SUM('5 центов'!C65)</f>
        <v>1</v>
      </c>
      <c r="G65" s="35" t="s">
        <v>9</v>
      </c>
      <c r="H65" s="34">
        <f>SUM('10 центов'!B65)</f>
        <v>1</v>
      </c>
      <c r="I65" s="14">
        <f>SUM('10 центов'!C65)</f>
        <v>0</v>
      </c>
      <c r="J65" s="35" t="s">
        <v>9</v>
      </c>
      <c r="K65" s="34" t="s">
        <v>9</v>
      </c>
      <c r="L65" s="14" t="s">
        <v>9</v>
      </c>
      <c r="M65" s="35" t="s">
        <v>9</v>
      </c>
      <c r="N65" s="34">
        <f>SUM('50 центов'!B65)</f>
        <v>0</v>
      </c>
      <c r="O65" s="14">
        <f>SUM('50 центов'!C65)</f>
        <v>0</v>
      </c>
      <c r="P65" s="35" t="s">
        <v>9</v>
      </c>
      <c r="Q65" s="34" t="s">
        <v>9</v>
      </c>
      <c r="R65" s="14" t="s">
        <v>9</v>
      </c>
      <c r="S65" s="35" t="s">
        <v>9</v>
      </c>
    </row>
    <row r="66" ht="12.75" customHeight="1">
      <c r="A66" s="30">
        <v>2008.0</v>
      </c>
      <c r="B66" s="34">
        <f>SUM('1 цент'!B68)</f>
        <v>0</v>
      </c>
      <c r="C66" s="14">
        <f>SUM('1 цент'!C68)</f>
        <v>0</v>
      </c>
      <c r="D66" s="35" t="s">
        <v>9</v>
      </c>
      <c r="E66" s="34">
        <f>SUM('5 центов'!B66)</f>
        <v>1</v>
      </c>
      <c r="F66" s="14">
        <f>SUM('5 центов'!C66)</f>
        <v>2</v>
      </c>
      <c r="G66" s="35" t="s">
        <v>9</v>
      </c>
      <c r="H66" s="34">
        <f>SUM('10 центов'!B66)</f>
        <v>0</v>
      </c>
      <c r="I66" s="14">
        <f>SUM('10 центов'!C66)</f>
        <v>1</v>
      </c>
      <c r="J66" s="35" t="s">
        <v>9</v>
      </c>
      <c r="K66" s="34" t="s">
        <v>9</v>
      </c>
      <c r="L66" s="14" t="s">
        <v>9</v>
      </c>
      <c r="M66" s="35" t="s">
        <v>9</v>
      </c>
      <c r="N66" s="34">
        <f>SUM('50 центов'!B66)</f>
        <v>0</v>
      </c>
      <c r="O66" s="14">
        <f>SUM('50 центов'!C66)</f>
        <v>0</v>
      </c>
      <c r="P66" s="35" t="s">
        <v>9</v>
      </c>
      <c r="Q66" s="34" t="s">
        <v>9</v>
      </c>
      <c r="R66" s="14" t="s">
        <v>9</v>
      </c>
      <c r="S66" s="35" t="s">
        <v>9</v>
      </c>
    </row>
    <row r="67" ht="12.75" customHeight="1">
      <c r="A67" s="30">
        <v>2009.0</v>
      </c>
      <c r="B67" s="34" t="s">
        <v>9</v>
      </c>
      <c r="C67" s="14" t="s">
        <v>9</v>
      </c>
      <c r="D67" s="35" t="s">
        <v>9</v>
      </c>
      <c r="E67" s="34">
        <f>SUM('5 центов'!B67)</f>
        <v>0</v>
      </c>
      <c r="F67" s="14">
        <f>SUM('5 центов'!C67)</f>
        <v>0</v>
      </c>
      <c r="G67" s="35" t="s">
        <v>9</v>
      </c>
      <c r="H67" s="34">
        <f>SUM('10 центов'!B67)</f>
        <v>0</v>
      </c>
      <c r="I67" s="14">
        <f>SUM('10 центов'!C67)</f>
        <v>0</v>
      </c>
      <c r="J67" s="35" t="s">
        <v>9</v>
      </c>
      <c r="K67" s="34" t="s">
        <v>9</v>
      </c>
      <c r="L67" s="14" t="s">
        <v>9</v>
      </c>
      <c r="M67" s="35" t="s">
        <v>9</v>
      </c>
      <c r="N67" s="34">
        <f>SUM('50 центов'!B67)</f>
        <v>0</v>
      </c>
      <c r="O67" s="14">
        <f>SUM('50 центов'!C67)</f>
        <v>0</v>
      </c>
      <c r="P67" s="35" t="s">
        <v>9</v>
      </c>
      <c r="Q67" s="34" t="s">
        <v>9</v>
      </c>
      <c r="R67" s="14" t="s">
        <v>9</v>
      </c>
      <c r="S67" s="35" t="s">
        <v>9</v>
      </c>
    </row>
    <row r="68" ht="12.75" customHeight="1">
      <c r="A68" s="30">
        <v>2010.0</v>
      </c>
      <c r="B68" s="34">
        <f>SUM('1 цент'!B70)</f>
        <v>0</v>
      </c>
      <c r="C68" s="14">
        <f>SUM('1 цент'!C70)</f>
        <v>0</v>
      </c>
      <c r="D68" s="35" t="s">
        <v>9</v>
      </c>
      <c r="E68" s="34">
        <f>SUM('5 центов'!B68)</f>
        <v>0</v>
      </c>
      <c r="F68" s="14">
        <f>SUM('5 центов'!C68)</f>
        <v>0</v>
      </c>
      <c r="G68" s="35" t="s">
        <v>9</v>
      </c>
      <c r="H68" s="34">
        <f>SUM('10 центов'!B68)</f>
        <v>1</v>
      </c>
      <c r="I68" s="14">
        <f>SUM('10 центов'!C68)</f>
        <v>0</v>
      </c>
      <c r="J68" s="35" t="s">
        <v>9</v>
      </c>
      <c r="K68" s="34" t="s">
        <v>9</v>
      </c>
      <c r="L68" s="14" t="s">
        <v>9</v>
      </c>
      <c r="M68" s="35" t="s">
        <v>9</v>
      </c>
      <c r="N68" s="34">
        <f>SUM('50 центов'!B68)</f>
        <v>0</v>
      </c>
      <c r="O68" s="14">
        <f>SUM('50 центов'!C68)</f>
        <v>0</v>
      </c>
      <c r="P68" s="35" t="s">
        <v>9</v>
      </c>
      <c r="Q68" s="34" t="s">
        <v>9</v>
      </c>
      <c r="R68" s="14" t="s">
        <v>9</v>
      </c>
      <c r="S68" s="35" t="s">
        <v>9</v>
      </c>
    </row>
    <row r="69" ht="12.75" customHeight="1">
      <c r="A69" s="30">
        <v>2011.0</v>
      </c>
      <c r="B69" s="34">
        <f>SUM('1 цент'!B71)</f>
        <v>0</v>
      </c>
      <c r="C69" s="14">
        <f>SUM('1 цент'!C71)</f>
        <v>0</v>
      </c>
      <c r="D69" s="35" t="s">
        <v>9</v>
      </c>
      <c r="E69" s="34">
        <f>SUM('5 центов'!B69)</f>
        <v>1</v>
      </c>
      <c r="F69" s="14">
        <f>SUM('5 центов'!C69)</f>
        <v>0</v>
      </c>
      <c r="G69" s="35" t="s">
        <v>9</v>
      </c>
      <c r="H69" s="34">
        <f>SUM('10 центов'!B69)</f>
        <v>1</v>
      </c>
      <c r="I69" s="14">
        <f>SUM('10 центов'!C69)</f>
        <v>0</v>
      </c>
      <c r="J69" s="35" t="s">
        <v>9</v>
      </c>
      <c r="K69" s="34" t="s">
        <v>9</v>
      </c>
      <c r="L69" s="14" t="s">
        <v>9</v>
      </c>
      <c r="M69" s="35" t="s">
        <v>9</v>
      </c>
      <c r="N69" s="34">
        <f>SUM('50 центов'!B69)</f>
        <v>0</v>
      </c>
      <c r="O69" s="14">
        <f>SUM('50 центов'!C69)</f>
        <v>0</v>
      </c>
      <c r="P69" s="35" t="s">
        <v>9</v>
      </c>
      <c r="Q69" s="34" t="s">
        <v>9</v>
      </c>
      <c r="R69" s="14" t="s">
        <v>9</v>
      </c>
      <c r="S69" s="35" t="s">
        <v>9</v>
      </c>
    </row>
    <row r="70" ht="12.75" customHeight="1">
      <c r="A70" s="30">
        <v>2012.0</v>
      </c>
      <c r="B70" s="34">
        <f>SUM('1 цент'!B72)</f>
        <v>1</v>
      </c>
      <c r="C70" s="14">
        <f>SUM('1 цент'!C72)</f>
        <v>0</v>
      </c>
      <c r="D70" s="35" t="s">
        <v>9</v>
      </c>
      <c r="E70" s="34">
        <f>SUM('5 центов'!B70)</f>
        <v>0</v>
      </c>
      <c r="F70" s="14">
        <f>SUM('5 центов'!C70)</f>
        <v>0</v>
      </c>
      <c r="G70" s="35" t="s">
        <v>9</v>
      </c>
      <c r="H70" s="34">
        <f>SUM('10 центов'!B70)</f>
        <v>1</v>
      </c>
      <c r="I70" s="14">
        <f>SUM('10 центов'!C70)</f>
        <v>0</v>
      </c>
      <c r="J70" s="35" t="s">
        <v>9</v>
      </c>
      <c r="K70" s="34" t="s">
        <v>9</v>
      </c>
      <c r="L70" s="14" t="s">
        <v>9</v>
      </c>
      <c r="M70" s="35" t="s">
        <v>9</v>
      </c>
      <c r="N70" s="34">
        <f>SUM('50 центов'!B70)</f>
        <v>0</v>
      </c>
      <c r="O70" s="14">
        <f>SUM('50 центов'!C70)</f>
        <v>0</v>
      </c>
      <c r="P70" s="35" t="s">
        <v>9</v>
      </c>
      <c r="Q70" s="34" t="s">
        <v>9</v>
      </c>
      <c r="R70" s="14" t="s">
        <v>9</v>
      </c>
      <c r="S70" s="35" t="s">
        <v>9</v>
      </c>
    </row>
    <row r="71" ht="12.75" customHeight="1">
      <c r="A71" s="30">
        <v>2013.0</v>
      </c>
      <c r="B71" s="34">
        <f>SUM('1 цент'!B73)</f>
        <v>1</v>
      </c>
      <c r="C71" s="14">
        <f>SUM('1 цент'!C73)</f>
        <v>0</v>
      </c>
      <c r="D71" s="35" t="s">
        <v>9</v>
      </c>
      <c r="E71" s="34">
        <f>SUM('5 центов'!B71)</f>
        <v>0</v>
      </c>
      <c r="F71" s="14">
        <f>SUM('5 центов'!C71)</f>
        <v>0</v>
      </c>
      <c r="G71" s="35" t="s">
        <v>9</v>
      </c>
      <c r="H71" s="34">
        <f>SUM('10 центов'!B71)</f>
        <v>1</v>
      </c>
      <c r="I71" s="14">
        <f>SUM('10 центов'!C71)</f>
        <v>0</v>
      </c>
      <c r="J71" s="35" t="s">
        <v>9</v>
      </c>
      <c r="K71" s="34" t="s">
        <v>9</v>
      </c>
      <c r="L71" s="14" t="s">
        <v>9</v>
      </c>
      <c r="M71" s="35" t="s">
        <v>9</v>
      </c>
      <c r="N71" s="34">
        <f>SUM('50 центов'!B71)</f>
        <v>0</v>
      </c>
      <c r="O71" s="14">
        <f>SUM('50 центов'!C71)</f>
        <v>0</v>
      </c>
      <c r="P71" s="35" t="s">
        <v>9</v>
      </c>
      <c r="Q71" s="34" t="s">
        <v>9</v>
      </c>
      <c r="R71" s="14" t="s">
        <v>9</v>
      </c>
      <c r="S71" s="35" t="s">
        <v>9</v>
      </c>
    </row>
    <row r="72" ht="12.75" customHeight="1">
      <c r="A72" s="30">
        <v>2014.0</v>
      </c>
      <c r="B72" s="34">
        <f>SUM('1 цент'!B74)</f>
        <v>0</v>
      </c>
      <c r="C72" s="14">
        <f>SUM('1 цент'!C74)</f>
        <v>0</v>
      </c>
      <c r="D72" s="35" t="s">
        <v>9</v>
      </c>
      <c r="E72" s="34">
        <f>SUM('5 центов'!B72)</f>
        <v>0</v>
      </c>
      <c r="F72" s="14">
        <f>SUM('5 центов'!C72)</f>
        <v>0</v>
      </c>
      <c r="G72" s="35" t="s">
        <v>9</v>
      </c>
      <c r="H72" s="34">
        <f>SUM('10 центов'!B72)</f>
        <v>0</v>
      </c>
      <c r="I72" s="14">
        <f>SUM('10 центов'!C72)</f>
        <v>0</v>
      </c>
      <c r="J72" s="35" t="s">
        <v>9</v>
      </c>
      <c r="K72" s="34" t="s">
        <v>9</v>
      </c>
      <c r="L72" s="14" t="s">
        <v>9</v>
      </c>
      <c r="M72" s="35" t="s">
        <v>9</v>
      </c>
      <c r="N72" s="34">
        <f>SUM('50 центов'!B72)</f>
        <v>0</v>
      </c>
      <c r="O72" s="14">
        <f>SUM('50 центов'!C72)</f>
        <v>0</v>
      </c>
      <c r="P72" s="35" t="s">
        <v>9</v>
      </c>
      <c r="Q72" s="34" t="s">
        <v>9</v>
      </c>
      <c r="R72" s="14" t="s">
        <v>9</v>
      </c>
      <c r="S72" s="35" t="s">
        <v>9</v>
      </c>
    </row>
    <row r="73" ht="14.25" customHeight="1">
      <c r="A73" s="36">
        <v>2015.0</v>
      </c>
      <c r="B73" s="34">
        <f>SUM('1 цент'!B75)</f>
        <v>0</v>
      </c>
      <c r="C73" s="14">
        <f>SUM('1 цент'!C75)</f>
        <v>0</v>
      </c>
      <c r="D73" s="35" t="s">
        <v>9</v>
      </c>
      <c r="E73" s="34">
        <f>SUM('5 центов'!B73)</f>
        <v>0</v>
      </c>
      <c r="F73" s="14">
        <f>SUM('5 центов'!C73)</f>
        <v>0</v>
      </c>
      <c r="G73" s="35" t="s">
        <v>9</v>
      </c>
      <c r="H73" s="34">
        <f>SUM('10 центов'!B73)</f>
        <v>0</v>
      </c>
      <c r="I73" s="14">
        <f>SUM('10 центов'!C73)</f>
        <v>1</v>
      </c>
      <c r="J73" s="35" t="s">
        <v>9</v>
      </c>
      <c r="K73" s="34" t="s">
        <v>9</v>
      </c>
      <c r="L73" s="14" t="s">
        <v>9</v>
      </c>
      <c r="M73" s="35" t="s">
        <v>9</v>
      </c>
      <c r="N73" s="34">
        <f>SUM('50 центов'!B73)</f>
        <v>0</v>
      </c>
      <c r="O73" s="14">
        <f>SUM('50 центов'!C73)</f>
        <v>0</v>
      </c>
      <c r="P73" s="35" t="s">
        <v>9</v>
      </c>
      <c r="Q73" s="34" t="s">
        <v>9</v>
      </c>
      <c r="R73" s="14" t="s">
        <v>9</v>
      </c>
      <c r="S73" s="35" t="s">
        <v>9</v>
      </c>
    </row>
    <row r="74" ht="14.25" customHeight="1">
      <c r="A74" s="36">
        <v>2016.0</v>
      </c>
      <c r="B74" s="34">
        <f>SUM('1 цент'!B76)</f>
        <v>1</v>
      </c>
      <c r="C74" s="14">
        <f>SUM('1 цент'!C76)</f>
        <v>1</v>
      </c>
      <c r="D74" s="35" t="s">
        <v>9</v>
      </c>
      <c r="E74" s="34">
        <f>SUM('5 центов'!B74)</f>
        <v>0</v>
      </c>
      <c r="F74" s="14">
        <f>SUM('5 центов'!C74)</f>
        <v>0</v>
      </c>
      <c r="G74" s="35" t="s">
        <v>9</v>
      </c>
      <c r="H74" s="34">
        <f>SUM('10 центов'!B74)</f>
        <v>0</v>
      </c>
      <c r="I74" s="14">
        <f>SUM('10 центов'!C74)</f>
        <v>0</v>
      </c>
      <c r="J74" s="35" t="s">
        <v>9</v>
      </c>
      <c r="K74" s="34" t="s">
        <v>9</v>
      </c>
      <c r="L74" s="14" t="s">
        <v>9</v>
      </c>
      <c r="M74" s="35" t="s">
        <v>9</v>
      </c>
      <c r="N74" s="34">
        <f>SUM('50 центов'!B74)</f>
        <v>0</v>
      </c>
      <c r="O74" s="14">
        <f>SUM('50 центов'!C74)</f>
        <v>0</v>
      </c>
      <c r="P74" s="35" t="s">
        <v>9</v>
      </c>
      <c r="Q74" s="34" t="s">
        <v>9</v>
      </c>
      <c r="R74" s="14" t="s">
        <v>9</v>
      </c>
      <c r="S74" s="35" t="s">
        <v>9</v>
      </c>
    </row>
    <row r="75" ht="14.25" customHeight="1">
      <c r="A75" s="36">
        <v>2017.0</v>
      </c>
      <c r="B75" s="34">
        <f>SUM('1 цент'!B77)</f>
        <v>2</v>
      </c>
      <c r="C75" s="14">
        <f>SUM('1 цент'!C77)</f>
        <v>0</v>
      </c>
      <c r="D75" s="35" t="s">
        <v>9</v>
      </c>
      <c r="E75" s="34">
        <f>SUM('5 центов'!B75)</f>
        <v>1</v>
      </c>
      <c r="F75" s="14">
        <f>SUM('5 центов'!C75)</f>
        <v>0</v>
      </c>
      <c r="G75" s="35" t="s">
        <v>9</v>
      </c>
      <c r="H75" s="34">
        <f>SUM('10 центов'!B75)</f>
        <v>0</v>
      </c>
      <c r="I75" s="14">
        <f>SUM('10 центов'!C75)</f>
        <v>0</v>
      </c>
      <c r="J75" s="35" t="s">
        <v>9</v>
      </c>
      <c r="K75" s="34" t="s">
        <v>9</v>
      </c>
      <c r="L75" s="14" t="s">
        <v>9</v>
      </c>
      <c r="M75" s="35" t="s">
        <v>9</v>
      </c>
      <c r="N75" s="34">
        <f>SUM('50 центов'!B75)</f>
        <v>0</v>
      </c>
      <c r="O75" s="14">
        <f>SUM('50 центов'!C75)</f>
        <v>0</v>
      </c>
      <c r="P75" s="35" t="s">
        <v>9</v>
      </c>
      <c r="Q75" s="34" t="s">
        <v>9</v>
      </c>
      <c r="R75" s="14" t="s">
        <v>9</v>
      </c>
      <c r="S75" s="35" t="s">
        <v>9</v>
      </c>
    </row>
    <row r="76" ht="14.25" customHeight="1">
      <c r="A76" s="36">
        <v>2018.0</v>
      </c>
      <c r="B76" s="34">
        <f>SUM('1 цент'!B78)</f>
        <v>0</v>
      </c>
      <c r="C76" s="14">
        <f>SUM('1 цент'!C78)</f>
        <v>0</v>
      </c>
      <c r="D76" s="35" t="s">
        <v>9</v>
      </c>
      <c r="E76" s="34">
        <f>SUM('5 центов'!B76)</f>
        <v>0</v>
      </c>
      <c r="F76" s="14">
        <f>SUM('5 центов'!C76)</f>
        <v>0</v>
      </c>
      <c r="G76" s="35" t="s">
        <v>9</v>
      </c>
      <c r="H76" s="34">
        <f>SUM('10 центов'!B76)</f>
        <v>0</v>
      </c>
      <c r="I76" s="14">
        <f>SUM('10 центов'!C76)</f>
        <v>0</v>
      </c>
      <c r="J76" s="35" t="s">
        <v>9</v>
      </c>
      <c r="K76" s="34" t="s">
        <v>9</v>
      </c>
      <c r="L76" s="14" t="s">
        <v>9</v>
      </c>
      <c r="M76" s="35" t="s">
        <v>9</v>
      </c>
      <c r="N76" s="34">
        <f>SUM('50 центов'!B76)</f>
        <v>0</v>
      </c>
      <c r="O76" s="14">
        <f>SUM('50 центов'!C76)</f>
        <v>0</v>
      </c>
      <c r="P76" s="35" t="s">
        <v>9</v>
      </c>
      <c r="Q76" s="34" t="s">
        <v>9</v>
      </c>
      <c r="R76" s="14" t="s">
        <v>9</v>
      </c>
      <c r="S76" s="35" t="s">
        <v>9</v>
      </c>
    </row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1:A2"/>
    <mergeCell ref="Q1:S1"/>
    <mergeCell ref="N1:P1"/>
    <mergeCell ref="K1:M1"/>
    <mergeCell ref="B1:D1"/>
    <mergeCell ref="H1:J1"/>
    <mergeCell ref="E1:G1"/>
  </mergeCells>
  <conditionalFormatting sqref="B3:S76">
    <cfRule type="containsText" dxfId="6" priority="1" operator="containsText" text="*-">
      <formula>NOT(ISERROR(SEARCH(("*-"),(B3))))</formula>
    </cfRule>
  </conditionalFormatting>
  <conditionalFormatting sqref="B3:S7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4">
    <cfRule type="containsText" dxfId="5" priority="3" operator="containsText" text="*-">
      <formula>NOT(ISERROR(SEARCH(("*-"),(W4))))</formula>
    </cfRule>
  </conditionalFormatting>
  <conditionalFormatting sqref="W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">
    <cfRule type="containsText" dxfId="5" priority="5" operator="containsText" text="*-">
      <formula>NOT(ISERROR(SEARCH(("*-"),(U5))))</formula>
    </cfRule>
  </conditionalFormatting>
  <conditionalFormatting sqref="U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rawing r:id="rId2"/>
  <legacyDrawing r:id="rId3"/>
</worksheet>
</file>