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&quot;Штаты США&quot;" sheetId="1" r:id="rId3"/>
    <sheet state="visible" name="&quot;Национальные парки США&quot;" sheetId="2" r:id="rId4"/>
  </sheets>
  <definedNames/>
  <calcPr/>
</workbook>
</file>

<file path=xl/sharedStrings.xml><?xml version="1.0" encoding="utf-8"?>
<sst xmlns="http://schemas.openxmlformats.org/spreadsheetml/2006/main" count="124" uniqueCount="118">
  <si>
    <t xml:space="preserve">Год </t>
  </si>
  <si>
    <t>Название штата</t>
  </si>
  <si>
    <t>Монетный двор</t>
  </si>
  <si>
    <t>Состояние</t>
  </si>
  <si>
    <t>Филадельфия (P)</t>
  </si>
  <si>
    <t>Денвер (D)</t>
  </si>
  <si>
    <t>Арканзас</t>
  </si>
  <si>
    <t> Делавэр</t>
  </si>
  <si>
    <t>Вайоминг</t>
  </si>
  <si>
    <t> Пенсильвания</t>
  </si>
  <si>
    <t>Калифорния</t>
  </si>
  <si>
    <t>Аризона</t>
  </si>
  <si>
    <t>Орегон</t>
  </si>
  <si>
    <t> Нью-Джерси</t>
  </si>
  <si>
    <t> Джорджия</t>
  </si>
  <si>
    <t> Коннектикут</t>
  </si>
  <si>
    <t> Массачусетс</t>
  </si>
  <si>
    <t>Пенсильвания</t>
  </si>
  <si>
    <t> Мэриленд</t>
  </si>
  <si>
    <t> Южная Каролина</t>
  </si>
  <si>
    <t>Монтана</t>
  </si>
  <si>
    <t> Нью-Гэмпшир</t>
  </si>
  <si>
    <t>Вашингтон</t>
  </si>
  <si>
    <t> Виргиния</t>
  </si>
  <si>
    <t>Миссисипи</t>
  </si>
  <si>
    <t>Оклахома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</si>
  <si>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</si>
  <si>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</si>
  <si>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</si>
  <si>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</si>
  <si>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</si>
  <si>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</si>
  <si>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Пуэрто-Рико</t>
  </si>
  <si>
    <t> Огайо</t>
  </si>
  <si>
    <t xml:space="preserve"> Луизиана</t>
  </si>
  <si>
    <t> Индиана</t>
  </si>
  <si>
    <t> Миссисипи</t>
  </si>
  <si>
    <t>Нью-Мехико</t>
  </si>
  <si>
    <t>Мэн</t>
  </si>
  <si>
    <t>Гаваи</t>
  </si>
  <si>
    <t>Аляска</t>
  </si>
  <si>
    <t> Иллинойс</t>
  </si>
  <si>
    <t>Нью-Гемпшир</t>
  </si>
  <si>
    <t> Алабама</t>
  </si>
  <si>
    <t>Огайо</t>
  </si>
  <si>
    <t> Мэн</t>
  </si>
  <si>
    <t>Невада</t>
  </si>
  <si>
    <t>Мэриленд</t>
  </si>
  <si>
    <t>Южная Дакота</t>
  </si>
  <si>
    <t> Миссури</t>
  </si>
  <si>
    <t> Арканзас</t>
  </si>
  <si>
    <t> Мичиган</t>
  </si>
  <si>
    <t>Теннеси</t>
  </si>
  <si>
    <t> Флорида</t>
  </si>
  <si>
    <t>Вирджиния</t>
  </si>
  <si>
    <t> Техас</t>
  </si>
  <si>
    <t>Юта</t>
  </si>
  <si>
    <t> Айова</t>
  </si>
  <si>
    <t>Колорадо</t>
  </si>
  <si>
    <t> Висконсин</t>
  </si>
  <si>
    <t>Флорида</t>
  </si>
  <si>
    <t>Небраска</t>
  </si>
  <si>
    <t> Калифорния</t>
  </si>
  <si>
    <t> Миннесота</t>
  </si>
  <si>
    <t> Орегон</t>
  </si>
  <si>
    <t>Луизиана</t>
  </si>
  <si>
    <t> Канзас</t>
  </si>
  <si>
    <t>Северная Каролина</t>
  </si>
  <si>
    <t> Западная Виргиния</t>
  </si>
  <si>
    <t>Делавер</t>
  </si>
  <si>
    <t>Нью-Йорк</t>
  </si>
  <si>
    <t> Невада</t>
  </si>
  <si>
    <t> Небраска</t>
  </si>
  <si>
    <t>Иллинойс</t>
  </si>
  <si>
    <t>Кентукки</t>
  </si>
  <si>
    <t> Колорадо</t>
  </si>
  <si>
    <t>Западная Вирджиния</t>
  </si>
  <si>
    <t> Северная Дакота</t>
  </si>
  <si>
    <t>Северная Дакота</t>
  </si>
  <si>
    <t> Южная Дакота</t>
  </si>
  <si>
    <t>Южная Каролина</t>
  </si>
  <si>
    <t> Монтана</t>
  </si>
  <si>
    <t> Вашингтон</t>
  </si>
  <si>
    <t>Айова</t>
  </si>
  <si>
    <t>Округ Колумбия</t>
  </si>
  <si>
    <t> Айдахо</t>
  </si>
  <si>
    <t>Миссури</t>
  </si>
  <si>
    <t>Нью-Джерси</t>
  </si>
  <si>
    <t> Вайоминг</t>
  </si>
  <si>
    <t>Индиана</t>
  </si>
  <si>
    <t> Юта</t>
  </si>
  <si>
    <t>Мичиган</t>
  </si>
  <si>
    <t>Висконсин</t>
  </si>
  <si>
    <t> Оклахома</t>
  </si>
  <si>
    <t>Миннесота</t>
  </si>
  <si>
    <t> Нью-Мексико</t>
  </si>
  <si>
    <t>Джорджия</t>
  </si>
  <si>
    <t> Аризона</t>
  </si>
  <si>
    <t>Род-Айленд</t>
  </si>
  <si>
    <t> Аляска</t>
  </si>
  <si>
    <t>Массачусетс</t>
  </si>
  <si>
    <t> Гавайи</t>
  </si>
  <si>
    <t>Северные Марианские острова</t>
  </si>
  <si>
    <t> Округ Колумбия</t>
  </si>
  <si>
    <t>Гуам</t>
  </si>
  <si>
    <t>Техас</t>
  </si>
  <si>
    <t> Пуэрто-Рико</t>
  </si>
  <si>
    <t> Гуам</t>
  </si>
  <si>
    <t>Айдахо</t>
  </si>
  <si>
    <t> Американское Самоа</t>
  </si>
  <si>
    <t>Восточное Самоа</t>
  </si>
  <si>
    <t> Американские Виргинские острова</t>
  </si>
  <si>
    <t>Коннектикут</t>
  </si>
  <si>
    <t> Северные Марианские острова</t>
  </si>
  <si>
    <t>Виргинские острова</t>
  </si>
  <si>
    <t>Вермонт</t>
  </si>
  <si>
    <t>Канзас</t>
  </si>
  <si>
    <t>Алабама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</si>
</sst>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2.0"/>
      <color rgb="FFFFFFFF"/>
      <name val="Calibri"/>
    </font>
    <font/>
    <font>
      <sz val="11.0"/>
      <color rgb="FFFFFFFF"/>
      <name val="Calibri"/>
    </font>
    <font>
      <sz val="14.0"/>
      <color rgb="FF000000"/>
      <name val="Times New Roman"/>
    </font>
    <font>
      <sz val="11.0"/>
      <color rgb="FFC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9F9F9"/>
        <bgColor rgb="FFF9F9F9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2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textRotation="180" vertical="center"/>
    </xf>
    <xf borderId="4" fillId="0" fontId="2" numFmtId="0" xfId="0" applyBorder="1" applyFont="1"/>
    <xf borderId="5" fillId="3" fontId="0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7" fillId="2" fontId="3" numFmtId="0" xfId="0" applyAlignment="1" applyBorder="1" applyFont="1">
      <alignment horizontal="center" shrinkToFit="0" vertical="center" wrapText="1"/>
    </xf>
    <xf borderId="8" fillId="3" fontId="0" numFmtId="0" xfId="0" applyAlignment="1" applyBorder="1" applyFont="1">
      <alignment horizontal="left" shrinkToFit="0" vertical="top" wrapText="1"/>
    </xf>
    <xf borderId="9" fillId="4" fontId="4" numFmtId="0" xfId="0" applyAlignment="1" applyBorder="1" applyFill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8" fillId="3" fontId="0" numFmtId="0" xfId="0" applyAlignment="1" applyBorder="1" applyFont="1">
      <alignment shrinkToFit="0" wrapText="1"/>
    </xf>
    <xf borderId="10" fillId="4" fontId="4" numFmtId="0" xfId="0" applyAlignment="1" applyBorder="1" applyFont="1">
      <alignment horizontal="center" readingOrder="0" shrinkToFit="0" vertical="center" wrapText="1"/>
    </xf>
    <xf borderId="8" fillId="0" fontId="0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11" fillId="0" fontId="2" numFmtId="0" xfId="0" applyBorder="1" applyFont="1"/>
    <xf borderId="10" fillId="3" fontId="0" numFmtId="0" xfId="0" applyAlignment="1" applyBorder="1" applyFont="1">
      <alignment horizontal="left" shrinkToFit="0" vertical="top" wrapText="1"/>
    </xf>
    <xf borderId="12" fillId="4" fontId="4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10" fillId="3" fontId="0" numFmtId="0" xfId="0" applyAlignment="1" applyBorder="1" applyFont="1">
      <alignment shrinkToFit="0" wrapText="1"/>
    </xf>
    <xf borderId="10" fillId="0" fontId="0" numFmtId="0" xfId="0" applyAlignment="1" applyBorder="1" applyFont="1">
      <alignment horizontal="center" vertical="center"/>
    </xf>
    <xf borderId="12" fillId="4" fontId="4" numFmtId="0" xfId="0" applyAlignment="1" applyBorder="1" applyFont="1">
      <alignment horizontal="center" readingOrder="0" shrinkToFit="0" vertical="center" wrapText="1"/>
    </xf>
    <xf borderId="8" fillId="4" fontId="4" numFmtId="0" xfId="0" applyAlignment="1" applyBorder="1" applyFont="1">
      <alignment horizontal="center" readingOrder="0" shrinkToFit="0" vertical="center" wrapText="1"/>
    </xf>
    <xf borderId="5" fillId="3" fontId="0" numFmtId="0" xfId="0" applyAlignment="1" applyBorder="1" applyFont="1">
      <alignment horizontal="left" shrinkToFit="0" vertical="top" wrapText="1"/>
    </xf>
    <xf borderId="13" fillId="4" fontId="4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5" fillId="4" fontId="4" numFmtId="0" xfId="0" applyAlignment="1" applyBorder="1" applyFont="1">
      <alignment horizontal="center" shrinkToFit="0" vertical="center" wrapText="1"/>
    </xf>
    <xf borderId="15" fillId="3" fontId="0" numFmtId="0" xfId="0" applyAlignment="1" applyBorder="1" applyFont="1">
      <alignment shrinkToFit="0" wrapText="1"/>
    </xf>
    <xf borderId="1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15" fillId="3" fontId="0" numFmtId="0" xfId="0" applyAlignment="1" applyBorder="1" applyFont="1">
      <alignment horizontal="left" shrinkToFit="0" vertical="top" wrapText="1"/>
    </xf>
    <xf borderId="16" fillId="4" fontId="4" numFmtId="0" xfId="0" applyAlignment="1" applyBorder="1" applyFont="1">
      <alignment horizontal="center" shrinkToFit="0" vertical="center" wrapText="1"/>
    </xf>
    <xf borderId="15" fillId="4" fontId="4" numFmtId="0" xfId="0" applyAlignment="1" applyBorder="1" applyFont="1">
      <alignment horizontal="center" shrinkToFit="0" vertical="center" wrapText="1"/>
    </xf>
    <xf borderId="17" fillId="2" fontId="3" numFmtId="0" xfId="0" applyAlignment="1" applyBorder="1" applyFont="1">
      <alignment horizontal="center" shrinkToFit="0" vertical="center" wrapText="1"/>
    </xf>
    <xf borderId="18" fillId="3" fontId="0" numFmtId="0" xfId="0" applyAlignment="1" applyBorder="1" applyFont="1">
      <alignment shrinkToFit="0" wrapText="1"/>
    </xf>
    <xf borderId="18" fillId="3" fontId="0" numFmtId="0" xfId="0" applyAlignment="1" applyBorder="1" applyFont="1">
      <alignment horizontal="left" shrinkToFit="0" vertical="top" wrapText="1"/>
    </xf>
    <xf borderId="19" fillId="4" fontId="4" numFmtId="0" xfId="0" applyAlignment="1" applyBorder="1" applyFont="1">
      <alignment horizontal="center" shrinkToFit="0" vertical="center" wrapText="1"/>
    </xf>
    <xf borderId="18" fillId="4" fontId="4" numFmtId="0" xfId="0" applyAlignment="1" applyBorder="1" applyFont="1">
      <alignment horizontal="center" shrinkToFit="0" vertical="center" wrapText="1"/>
    </xf>
    <xf borderId="5" fillId="3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center" vertical="center"/>
    </xf>
    <xf borderId="16" fillId="4" fontId="4" numFmtId="0" xfId="0" applyAlignment="1" applyBorder="1" applyFont="1">
      <alignment horizontal="center" readingOrder="0" shrinkToFit="0" vertical="center" wrapText="1"/>
    </xf>
    <xf borderId="19" fillId="4" fontId="4" numFmtId="0" xfId="0" applyAlignment="1" applyBorder="1" applyFont="1">
      <alignment horizontal="center" readingOrder="0" shrinkToFit="0" vertical="center" wrapText="1"/>
    </xf>
    <xf borderId="10" fillId="3" fontId="0" numFmtId="0" xfId="0" applyAlignment="1" applyBorder="1" applyFont="1">
      <alignment shrinkToFit="1" wrapText="0"/>
    </xf>
    <xf borderId="15" fillId="3" fontId="0" numFmtId="0" xfId="0" applyAlignment="1" applyBorder="1" applyFont="1">
      <alignment shrinkToFit="1" wrapText="0"/>
    </xf>
    <xf borderId="18" fillId="2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>
        <b/>
        <color rgb="FFFF0000"/>
      </font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>
        <b/>
        <color rgb="FF000000"/>
      </font>
      <fill>
        <patternFill patternType="solid">
          <fgColor rgb="FFB8E08C"/>
          <bgColor rgb="FFB8E08C"/>
        </patternFill>
      </fill>
      <border/>
    </dxf>
    <dxf>
      <font/>
      <fill>
        <patternFill patternType="solid">
          <fgColor rgb="FF9BE5FF"/>
          <bgColor rgb="FF9BE5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43"/>
    <col customWidth="1" min="2" max="2" width="17.86"/>
    <col customWidth="1" min="3" max="4" width="9.43"/>
    <col customWidth="1" min="5" max="5" width="8.71"/>
    <col customWidth="1" min="6" max="6" width="13.86"/>
    <col customWidth="1" min="7" max="26" width="8.71"/>
  </cols>
  <sheetData>
    <row r="1" ht="30.0" customHeight="1">
      <c r="A1" s="1" t="s">
        <v>0</v>
      </c>
      <c r="B1" s="1" t="s">
        <v>1</v>
      </c>
      <c r="C1" s="2" t="s">
        <v>2</v>
      </c>
      <c r="D1" s="3"/>
      <c r="E1" s="5" t="s">
        <v>3</v>
      </c>
    </row>
    <row r="2" ht="14.25" customHeight="1">
      <c r="A2" s="6"/>
      <c r="B2" s="6"/>
      <c r="C2" s="7" t="s">
        <v>4</v>
      </c>
      <c r="D2" s="7" t="s">
        <v>5</v>
      </c>
      <c r="E2" s="8"/>
    </row>
    <row r="3" ht="14.25" customHeight="1">
      <c r="A3" s="9">
        <v>1999.0</v>
      </c>
      <c r="B3" s="13" t="s">
        <v>7</v>
      </c>
      <c r="C3" s="14">
        <v>2.0</v>
      </c>
      <c r="D3" s="12">
        <v>0.0</v>
      </c>
      <c r="E3" s="15" t="str">
        <f t="shared" ref="E3:E58" si="1">IF(OR(AND(C3&gt;0,D3&gt;0),AND(C3&gt;0,D3="-"),AND(D3&gt;0,C3="-")),"OK",IF(OR(AND(C3=0,D3=0),AND(C3=0,D3="-"),AND(D3=0,C3="-")),"!!!!!!!!!!",""))</f>
        <v/>
      </c>
      <c r="F3" s="16" t="str">
        <f t="shared" ref="F3:F58" si="2">IF(OR(AND(C3&gt;1,C3&lt;&gt;"-"),AND(D3&gt;1,D3&lt;&gt;"-")),"Есть на обмен","")</f>
        <v>Есть на обмен</v>
      </c>
      <c r="H3" s="17"/>
    </row>
    <row r="4" ht="14.25" customHeight="1">
      <c r="A4" s="18"/>
      <c r="B4" s="22" t="s">
        <v>9</v>
      </c>
      <c r="C4" s="21">
        <v>1.0</v>
      </c>
      <c r="D4" s="25">
        <v>1.0</v>
      </c>
      <c r="E4" s="23" t="str">
        <f t="shared" si="1"/>
        <v>OK</v>
      </c>
      <c r="F4" s="16" t="str">
        <f t="shared" si="2"/>
        <v/>
      </c>
    </row>
    <row r="5" ht="14.25" customHeight="1">
      <c r="A5" s="18"/>
      <c r="B5" s="22" t="s">
        <v>13</v>
      </c>
      <c r="C5" s="21">
        <v>1.0</v>
      </c>
      <c r="D5" s="25">
        <v>1.0</v>
      </c>
      <c r="E5" s="23" t="str">
        <f t="shared" si="1"/>
        <v>OK</v>
      </c>
      <c r="F5" s="16" t="str">
        <f t="shared" si="2"/>
        <v/>
      </c>
    </row>
    <row r="6" ht="14.25" customHeight="1">
      <c r="A6" s="18"/>
      <c r="B6" s="22" t="s">
        <v>14</v>
      </c>
      <c r="C6" s="21">
        <v>1.0</v>
      </c>
      <c r="D6" s="25">
        <v>1.0</v>
      </c>
      <c r="E6" s="23" t="str">
        <f t="shared" si="1"/>
        <v>OK</v>
      </c>
      <c r="F6" s="16" t="str">
        <f t="shared" si="2"/>
        <v/>
      </c>
    </row>
    <row r="7" ht="14.25" customHeight="1">
      <c r="A7" s="28"/>
      <c r="B7" s="30" t="s">
        <v>15</v>
      </c>
      <c r="C7" s="14">
        <v>4.0</v>
      </c>
      <c r="D7" s="25">
        <v>1.0</v>
      </c>
      <c r="E7" s="31" t="str">
        <f t="shared" si="1"/>
        <v>OK</v>
      </c>
      <c r="F7" s="16" t="str">
        <f t="shared" si="2"/>
        <v>Есть на обмен</v>
      </c>
    </row>
    <row r="8" ht="14.25" customHeight="1">
      <c r="A8" s="9">
        <v>2000.0</v>
      </c>
      <c r="B8" s="13" t="s">
        <v>16</v>
      </c>
      <c r="C8" s="14">
        <v>2.0</v>
      </c>
      <c r="D8" s="25">
        <v>1.0</v>
      </c>
      <c r="E8" s="15" t="str">
        <f t="shared" si="1"/>
        <v>OK</v>
      </c>
      <c r="F8" s="16" t="str">
        <f t="shared" si="2"/>
        <v>Есть на обмен</v>
      </c>
    </row>
    <row r="9" ht="14.25" customHeight="1">
      <c r="A9" s="18"/>
      <c r="B9" s="22" t="s">
        <v>18</v>
      </c>
      <c r="C9" s="21">
        <v>1.0</v>
      </c>
      <c r="D9" s="25">
        <v>1.0</v>
      </c>
      <c r="E9" s="23" t="str">
        <f t="shared" si="1"/>
        <v>OK</v>
      </c>
      <c r="F9" s="16" t="str">
        <f t="shared" si="2"/>
        <v/>
      </c>
    </row>
    <row r="10" ht="14.25" customHeight="1">
      <c r="A10" s="18"/>
      <c r="B10" s="22" t="s">
        <v>19</v>
      </c>
      <c r="C10" s="14">
        <v>3.0</v>
      </c>
      <c r="D10" s="25">
        <v>2.0</v>
      </c>
      <c r="E10" s="23" t="str">
        <f t="shared" si="1"/>
        <v>OK</v>
      </c>
      <c r="F10" s="16" t="str">
        <f t="shared" si="2"/>
        <v>Есть на обмен</v>
      </c>
    </row>
    <row r="11" ht="14.25" customHeight="1">
      <c r="A11" s="18"/>
      <c r="B11" s="22" t="s">
        <v>21</v>
      </c>
      <c r="C11" s="14">
        <v>5.0</v>
      </c>
      <c r="D11" s="25">
        <v>1.0</v>
      </c>
      <c r="E11" s="23" t="str">
        <f t="shared" si="1"/>
        <v>OK</v>
      </c>
      <c r="F11" s="16" t="str">
        <f t="shared" si="2"/>
        <v>Есть на обмен</v>
      </c>
    </row>
    <row r="12" ht="14.25" customHeight="1">
      <c r="A12" s="28"/>
      <c r="B12" s="30" t="s">
        <v>23</v>
      </c>
      <c r="C12" s="14">
        <v>6.0</v>
      </c>
      <c r="D12" s="25">
        <v>4.0</v>
      </c>
      <c r="E12" s="31" t="str">
        <f t="shared" si="1"/>
        <v>OK</v>
      </c>
      <c r="F12" s="16" t="str">
        <f t="shared" si="2"/>
        <v>Есть на обмен</v>
      </c>
    </row>
    <row r="13" ht="14.25" customHeight="1">
      <c r="A13" s="9">
        <v>2001.0</v>
      </c>
      <c r="B13" s="13" t="s">
        <v>26</v>
      </c>
      <c r="C13" s="21">
        <v>1.0</v>
      </c>
      <c r="D13" s="25">
        <v>2.0</v>
      </c>
      <c r="E13" s="15" t="str">
        <f t="shared" si="1"/>
        <v>OK</v>
      </c>
      <c r="F13" s="16" t="str">
        <f t="shared" si="2"/>
        <v>Есть на обмен</v>
      </c>
    </row>
    <row r="14" ht="14.25" customHeight="1">
      <c r="A14" s="18"/>
      <c r="B14" s="22" t="s">
        <v>27</v>
      </c>
      <c r="C14" s="21">
        <v>1.0</v>
      </c>
      <c r="D14" s="25">
        <v>1.0</v>
      </c>
      <c r="E14" s="23" t="str">
        <f t="shared" si="1"/>
        <v>OK</v>
      </c>
      <c r="F14" s="16" t="str">
        <f t="shared" si="2"/>
        <v/>
      </c>
    </row>
    <row r="15" ht="14.25" customHeight="1">
      <c r="A15" s="18"/>
      <c r="B15" s="22" t="s">
        <v>28</v>
      </c>
      <c r="C15" s="14">
        <v>2.0</v>
      </c>
      <c r="D15" s="25">
        <v>1.0</v>
      </c>
      <c r="E15" s="23" t="str">
        <f t="shared" si="1"/>
        <v>OK</v>
      </c>
      <c r="F15" s="16" t="str">
        <f t="shared" si="2"/>
        <v>Есть на обмен</v>
      </c>
    </row>
    <row r="16" ht="14.25" customHeight="1">
      <c r="A16" s="18"/>
      <c r="B16" s="22" t="s">
        <v>29</v>
      </c>
      <c r="C16" s="21">
        <v>1.0</v>
      </c>
      <c r="D16" s="25">
        <v>2.0</v>
      </c>
      <c r="E16" s="23" t="str">
        <f t="shared" si="1"/>
        <v>OK</v>
      </c>
      <c r="F16" s="16" t="str">
        <f t="shared" si="2"/>
        <v>Есть на обмен</v>
      </c>
    </row>
    <row r="17" ht="14.25" customHeight="1">
      <c r="A17" s="28"/>
      <c r="B17" s="30" t="s">
        <v>30</v>
      </c>
      <c r="C17" s="21">
        <v>1.0</v>
      </c>
      <c r="D17" s="25">
        <v>3.0</v>
      </c>
      <c r="E17" s="31" t="str">
        <f t="shared" si="1"/>
        <v>OK</v>
      </c>
      <c r="F17" s="16" t="str">
        <f t="shared" si="2"/>
        <v>Есть на обмен</v>
      </c>
    </row>
    <row r="18" ht="14.25" customHeight="1">
      <c r="A18" s="36">
        <v>2002.0</v>
      </c>
      <c r="B18" s="37" t="s">
        <v>31</v>
      </c>
      <c r="C18" s="21">
        <v>1.0</v>
      </c>
      <c r="D18" s="25">
        <v>1.0</v>
      </c>
      <c r="E18" s="32" t="str">
        <f t="shared" si="1"/>
        <v>OK</v>
      </c>
      <c r="F18" s="16" t="str">
        <f t="shared" si="2"/>
        <v/>
      </c>
    </row>
    <row r="19" ht="14.25" customHeight="1">
      <c r="A19" s="18"/>
      <c r="B19" s="22" t="s">
        <v>33</v>
      </c>
      <c r="C19" s="21">
        <v>1.0</v>
      </c>
      <c r="D19" s="25">
        <v>2.0</v>
      </c>
      <c r="E19" s="23" t="str">
        <f t="shared" si="1"/>
        <v>OK</v>
      </c>
      <c r="F19" s="16" t="str">
        <f t="shared" si="2"/>
        <v>Есть на обмен</v>
      </c>
    </row>
    <row r="20" ht="14.25" customHeight="1">
      <c r="A20" s="18"/>
      <c r="B20" s="22" t="s">
        <v>34</v>
      </c>
      <c r="C20" s="21">
        <v>1.0</v>
      </c>
      <c r="D20" s="25">
        <v>1.0</v>
      </c>
      <c r="E20" s="23" t="str">
        <f t="shared" si="1"/>
        <v>OK</v>
      </c>
      <c r="F20" s="16" t="str">
        <f t="shared" si="2"/>
        <v/>
      </c>
    </row>
    <row r="21" ht="14.25" customHeight="1">
      <c r="A21" s="18"/>
      <c r="B21" s="22" t="s">
        <v>35</v>
      </c>
      <c r="C21" s="14">
        <v>2.0</v>
      </c>
      <c r="D21" s="25">
        <v>1.0</v>
      </c>
      <c r="E21" s="23" t="str">
        <f t="shared" si="1"/>
        <v>OK</v>
      </c>
      <c r="F21" s="16" t="str">
        <f t="shared" si="2"/>
        <v>Есть на обмен</v>
      </c>
    </row>
    <row r="22" ht="14.25" customHeight="1">
      <c r="A22" s="6"/>
      <c r="B22" s="41" t="s">
        <v>36</v>
      </c>
      <c r="C22" s="21">
        <v>1.0</v>
      </c>
      <c r="D22" s="25">
        <v>1.0</v>
      </c>
      <c r="E22" s="42" t="str">
        <f t="shared" si="1"/>
        <v>OK</v>
      </c>
      <c r="F22" s="16" t="str">
        <f t="shared" si="2"/>
        <v/>
      </c>
    </row>
    <row r="23" ht="14.25" customHeight="1">
      <c r="A23" s="9">
        <v>2003.0</v>
      </c>
      <c r="B23" s="13" t="s">
        <v>41</v>
      </c>
      <c r="C23" s="21">
        <v>1.0</v>
      </c>
      <c r="D23" s="25">
        <v>1.0</v>
      </c>
      <c r="E23" s="15" t="str">
        <f t="shared" si="1"/>
        <v>OK</v>
      </c>
      <c r="F23" s="16" t="str">
        <f t="shared" si="2"/>
        <v/>
      </c>
    </row>
    <row r="24" ht="14.25" customHeight="1">
      <c r="A24" s="18"/>
      <c r="B24" s="22" t="s">
        <v>43</v>
      </c>
      <c r="C24" s="21">
        <v>1.0</v>
      </c>
      <c r="D24" s="25">
        <v>1.0</v>
      </c>
      <c r="E24" s="23" t="str">
        <f t="shared" si="1"/>
        <v>OK</v>
      </c>
      <c r="F24" s="16" t="str">
        <f t="shared" si="2"/>
        <v/>
      </c>
    </row>
    <row r="25" ht="14.25" customHeight="1">
      <c r="A25" s="18"/>
      <c r="B25" s="22" t="s">
        <v>45</v>
      </c>
      <c r="C25" s="21">
        <v>1.0</v>
      </c>
      <c r="D25" s="25">
        <v>1.0</v>
      </c>
      <c r="E25" s="23" t="str">
        <f t="shared" si="1"/>
        <v>OK</v>
      </c>
      <c r="F25" s="16" t="str">
        <f t="shared" si="2"/>
        <v/>
      </c>
    </row>
    <row r="26" ht="14.25" customHeight="1">
      <c r="A26" s="18"/>
      <c r="B26" s="22" t="s">
        <v>49</v>
      </c>
      <c r="C26" s="21">
        <v>1.0</v>
      </c>
      <c r="D26" s="25">
        <v>2.0</v>
      </c>
      <c r="E26" s="23" t="str">
        <f t="shared" si="1"/>
        <v>OK</v>
      </c>
      <c r="F26" s="16" t="str">
        <f t="shared" si="2"/>
        <v>Есть на обмен</v>
      </c>
    </row>
    <row r="27" ht="14.25" customHeight="1">
      <c r="A27" s="28"/>
      <c r="B27" s="30" t="s">
        <v>50</v>
      </c>
      <c r="C27" s="14">
        <v>0.0</v>
      </c>
      <c r="D27" s="12">
        <v>0.0</v>
      </c>
      <c r="E27" s="31" t="str">
        <f t="shared" si="1"/>
        <v>!!!!!!!!!!</v>
      </c>
      <c r="F27" s="16" t="str">
        <f t="shared" si="2"/>
        <v/>
      </c>
    </row>
    <row r="28" ht="14.25" customHeight="1">
      <c r="A28" s="36">
        <v>2004.0</v>
      </c>
      <c r="B28" s="37" t="s">
        <v>51</v>
      </c>
      <c r="C28" s="14">
        <v>2.0</v>
      </c>
      <c r="D28" s="12">
        <v>0.0</v>
      </c>
      <c r="E28" s="32" t="str">
        <f t="shared" si="1"/>
        <v/>
      </c>
      <c r="F28" s="16" t="str">
        <f t="shared" si="2"/>
        <v>Есть на обмен</v>
      </c>
    </row>
    <row r="29" ht="14.25" customHeight="1">
      <c r="A29" s="18"/>
      <c r="B29" s="22" t="s">
        <v>53</v>
      </c>
      <c r="C29" s="21">
        <v>1.0</v>
      </c>
      <c r="D29" s="25">
        <v>1.0</v>
      </c>
      <c r="E29" s="23" t="str">
        <f t="shared" si="1"/>
        <v>OK</v>
      </c>
      <c r="F29" s="16" t="str">
        <f t="shared" si="2"/>
        <v/>
      </c>
    </row>
    <row r="30" ht="14.25" customHeight="1">
      <c r="A30" s="18"/>
      <c r="B30" s="22" t="s">
        <v>55</v>
      </c>
      <c r="C30" s="14">
        <v>0.0</v>
      </c>
      <c r="D30" s="25">
        <v>2.0</v>
      </c>
      <c r="E30" s="23" t="str">
        <f t="shared" si="1"/>
        <v/>
      </c>
      <c r="F30" s="16" t="str">
        <f t="shared" si="2"/>
        <v>Есть на обмен</v>
      </c>
    </row>
    <row r="31" ht="14.25" customHeight="1">
      <c r="A31" s="18"/>
      <c r="B31" s="22" t="s">
        <v>57</v>
      </c>
      <c r="C31" s="21">
        <v>1.0</v>
      </c>
      <c r="D31" s="12">
        <v>0.0</v>
      </c>
      <c r="E31" s="23" t="str">
        <f t="shared" si="1"/>
        <v/>
      </c>
      <c r="F31" s="16" t="str">
        <f t="shared" si="2"/>
        <v/>
      </c>
    </row>
    <row r="32" ht="14.25" customHeight="1">
      <c r="A32" s="6"/>
      <c r="B32" s="41" t="s">
        <v>59</v>
      </c>
      <c r="C32" s="21">
        <v>1.0</v>
      </c>
      <c r="D32" s="12">
        <v>0.0</v>
      </c>
      <c r="E32" s="42" t="str">
        <f t="shared" si="1"/>
        <v/>
      </c>
      <c r="F32" s="16" t="str">
        <f t="shared" si="2"/>
        <v/>
      </c>
    </row>
    <row r="33" ht="14.25" customHeight="1">
      <c r="A33" s="9">
        <v>2005.0</v>
      </c>
      <c r="B33" s="13" t="s">
        <v>62</v>
      </c>
      <c r="C33" s="14">
        <v>2.0</v>
      </c>
      <c r="D33" s="12">
        <v>0.0</v>
      </c>
      <c r="E33" s="15" t="str">
        <f t="shared" si="1"/>
        <v/>
      </c>
      <c r="F33" s="16" t="str">
        <f t="shared" si="2"/>
        <v>Есть на обмен</v>
      </c>
    </row>
    <row r="34" ht="14.25" customHeight="1">
      <c r="A34" s="18"/>
      <c r="B34" s="22" t="s">
        <v>63</v>
      </c>
      <c r="C34" s="14">
        <v>3.0</v>
      </c>
      <c r="D34" s="12">
        <v>0.0</v>
      </c>
      <c r="E34" s="23" t="str">
        <f t="shared" si="1"/>
        <v/>
      </c>
      <c r="F34" s="16" t="str">
        <f t="shared" si="2"/>
        <v>Есть на обмен</v>
      </c>
    </row>
    <row r="35" ht="14.25" customHeight="1">
      <c r="A35" s="18"/>
      <c r="B35" s="22" t="s">
        <v>64</v>
      </c>
      <c r="C35" s="21">
        <v>1.0</v>
      </c>
      <c r="D35" s="25">
        <v>2.0</v>
      </c>
      <c r="E35" s="23" t="str">
        <f t="shared" si="1"/>
        <v>OK</v>
      </c>
      <c r="F35" s="16" t="str">
        <f t="shared" si="2"/>
        <v>Есть на обмен</v>
      </c>
    </row>
    <row r="36" ht="14.25" customHeight="1">
      <c r="A36" s="18"/>
      <c r="B36" s="22" t="s">
        <v>66</v>
      </c>
      <c r="C36" s="21">
        <v>1.0</v>
      </c>
      <c r="D36" s="25">
        <v>1.0</v>
      </c>
      <c r="E36" s="23" t="str">
        <f t="shared" si="1"/>
        <v>OK</v>
      </c>
      <c r="F36" s="16" t="str">
        <f t="shared" si="2"/>
        <v/>
      </c>
    </row>
    <row r="37" ht="14.25" customHeight="1">
      <c r="A37" s="28"/>
      <c r="B37" s="30" t="s">
        <v>68</v>
      </c>
      <c r="C37" s="21">
        <v>1.0</v>
      </c>
      <c r="D37" s="25">
        <v>1.0</v>
      </c>
      <c r="E37" s="31" t="str">
        <f t="shared" si="1"/>
        <v>OK</v>
      </c>
      <c r="F37" s="16" t="str">
        <f t="shared" si="2"/>
        <v/>
      </c>
    </row>
    <row r="38" ht="14.25" customHeight="1">
      <c r="A38" s="36">
        <v>2006.0</v>
      </c>
      <c r="B38" s="37" t="s">
        <v>71</v>
      </c>
      <c r="C38" s="21">
        <v>1.0</v>
      </c>
      <c r="D38" s="12">
        <v>0.0</v>
      </c>
      <c r="E38" s="32" t="str">
        <f t="shared" si="1"/>
        <v/>
      </c>
      <c r="F38" s="16" t="str">
        <f t="shared" si="2"/>
        <v/>
      </c>
    </row>
    <row r="39" ht="14.25" customHeight="1">
      <c r="A39" s="18"/>
      <c r="B39" s="22" t="s">
        <v>72</v>
      </c>
      <c r="C39" s="21">
        <v>1.0</v>
      </c>
      <c r="D39" s="25">
        <v>1.0</v>
      </c>
      <c r="E39" s="23" t="str">
        <f t="shared" si="1"/>
        <v>OK</v>
      </c>
      <c r="F39" s="16" t="str">
        <f t="shared" si="2"/>
        <v/>
      </c>
    </row>
    <row r="40" ht="14.25" customHeight="1">
      <c r="A40" s="18"/>
      <c r="B40" s="22" t="s">
        <v>75</v>
      </c>
      <c r="C40" s="14">
        <v>2.0</v>
      </c>
      <c r="D40" s="12">
        <v>0.0</v>
      </c>
      <c r="E40" s="23" t="str">
        <f t="shared" si="1"/>
        <v/>
      </c>
      <c r="F40" s="16" t="str">
        <f t="shared" si="2"/>
        <v>Есть на обмен</v>
      </c>
    </row>
    <row r="41" ht="14.25" customHeight="1">
      <c r="A41" s="18"/>
      <c r="B41" s="22" t="s">
        <v>77</v>
      </c>
      <c r="C41" s="21">
        <v>1.0</v>
      </c>
      <c r="D41" s="25">
        <v>1.0</v>
      </c>
      <c r="E41" s="23" t="str">
        <f t="shared" si="1"/>
        <v>OK</v>
      </c>
      <c r="F41" s="16" t="str">
        <f t="shared" si="2"/>
        <v/>
      </c>
    </row>
    <row r="42" ht="14.25" customHeight="1">
      <c r="A42" s="6"/>
      <c r="B42" s="41" t="s">
        <v>79</v>
      </c>
      <c r="C42" s="14">
        <v>3.0</v>
      </c>
      <c r="D42" s="25">
        <v>1.0</v>
      </c>
      <c r="E42" s="42" t="str">
        <f t="shared" si="1"/>
        <v>OK</v>
      </c>
      <c r="F42" s="16" t="str">
        <f t="shared" si="2"/>
        <v>Есть на обмен</v>
      </c>
    </row>
    <row r="43" ht="14.25" customHeight="1">
      <c r="A43" s="9">
        <v>2007.0</v>
      </c>
      <c r="B43" s="13" t="s">
        <v>81</v>
      </c>
      <c r="C43" s="14">
        <v>4.0</v>
      </c>
      <c r="D43" s="25">
        <v>1.0</v>
      </c>
      <c r="E43" s="15" t="str">
        <f t="shared" si="1"/>
        <v>OK</v>
      </c>
      <c r="F43" s="16" t="str">
        <f t="shared" si="2"/>
        <v>Есть на обмен</v>
      </c>
    </row>
    <row r="44" ht="14.25" customHeight="1">
      <c r="A44" s="18"/>
      <c r="B44" s="22" t="s">
        <v>82</v>
      </c>
      <c r="C44" s="14">
        <v>2.0</v>
      </c>
      <c r="D44" s="25">
        <v>2.0</v>
      </c>
      <c r="E44" s="23" t="str">
        <f t="shared" si="1"/>
        <v>OK</v>
      </c>
      <c r="F44" s="16" t="str">
        <f t="shared" si="2"/>
        <v>Есть на обмен</v>
      </c>
    </row>
    <row r="45" ht="14.25" customHeight="1">
      <c r="A45" s="18"/>
      <c r="B45" s="22" t="s">
        <v>85</v>
      </c>
      <c r="C45" s="21">
        <v>1.0</v>
      </c>
      <c r="D45" s="25">
        <v>2.0</v>
      </c>
      <c r="E45" s="23" t="str">
        <f t="shared" si="1"/>
        <v>OK</v>
      </c>
      <c r="F45" s="16" t="str">
        <f t="shared" si="2"/>
        <v>Есть на обмен</v>
      </c>
    </row>
    <row r="46" ht="14.25" customHeight="1">
      <c r="A46" s="18"/>
      <c r="B46" s="22" t="s">
        <v>88</v>
      </c>
      <c r="C46" s="14">
        <v>2.0</v>
      </c>
      <c r="D46" s="25">
        <v>1.0</v>
      </c>
      <c r="E46" s="23" t="str">
        <f t="shared" si="1"/>
        <v>OK</v>
      </c>
      <c r="F46" s="16" t="str">
        <f t="shared" si="2"/>
        <v>Есть на обмен</v>
      </c>
    </row>
    <row r="47" ht="14.25" customHeight="1">
      <c r="A47" s="28"/>
      <c r="B47" s="30" t="s">
        <v>90</v>
      </c>
      <c r="C47" s="21">
        <v>1.0</v>
      </c>
      <c r="D47" s="12">
        <v>0.0</v>
      </c>
      <c r="E47" s="31" t="str">
        <f t="shared" si="1"/>
        <v/>
      </c>
      <c r="F47" s="16" t="str">
        <f t="shared" si="2"/>
        <v/>
      </c>
    </row>
    <row r="48" ht="14.25" customHeight="1">
      <c r="A48" s="36">
        <v>2008.0</v>
      </c>
      <c r="B48" s="37" t="s">
        <v>93</v>
      </c>
      <c r="C48" s="14">
        <v>2.0</v>
      </c>
      <c r="D48" s="25">
        <v>1.0</v>
      </c>
      <c r="E48" s="32" t="str">
        <f t="shared" si="1"/>
        <v>OK</v>
      </c>
      <c r="F48" s="16" t="str">
        <f t="shared" si="2"/>
        <v>Есть на обмен</v>
      </c>
    </row>
    <row r="49" ht="14.25" customHeight="1">
      <c r="A49" s="18"/>
      <c r="B49" s="22" t="s">
        <v>95</v>
      </c>
      <c r="C49" s="14">
        <v>2.0</v>
      </c>
      <c r="D49" s="25">
        <v>2.0</v>
      </c>
      <c r="E49" s="23" t="str">
        <f t="shared" si="1"/>
        <v>OK</v>
      </c>
      <c r="F49" s="16" t="str">
        <f t="shared" si="2"/>
        <v>Есть на обмен</v>
      </c>
    </row>
    <row r="50" ht="14.25" customHeight="1">
      <c r="A50" s="18"/>
      <c r="B50" s="22" t="s">
        <v>97</v>
      </c>
      <c r="C50" s="21">
        <v>1.0</v>
      </c>
      <c r="D50" s="12">
        <v>0.0</v>
      </c>
      <c r="E50" s="23" t="str">
        <f t="shared" si="1"/>
        <v/>
      </c>
      <c r="F50" s="16" t="str">
        <f t="shared" si="2"/>
        <v/>
      </c>
    </row>
    <row r="51" ht="14.25" customHeight="1">
      <c r="A51" s="18"/>
      <c r="B51" s="22" t="s">
        <v>99</v>
      </c>
      <c r="C51" s="21">
        <v>1.0</v>
      </c>
      <c r="D51" s="12">
        <v>0.0</v>
      </c>
      <c r="E51" s="23" t="str">
        <f t="shared" si="1"/>
        <v/>
      </c>
      <c r="F51" s="16" t="str">
        <f t="shared" si="2"/>
        <v/>
      </c>
    </row>
    <row r="52" ht="14.25" customHeight="1">
      <c r="A52" s="6"/>
      <c r="B52" s="41" t="s">
        <v>101</v>
      </c>
      <c r="C52" s="21">
        <v>1.0</v>
      </c>
      <c r="D52" s="25">
        <v>1.0</v>
      </c>
      <c r="E52" s="42" t="str">
        <f t="shared" si="1"/>
        <v>OK</v>
      </c>
      <c r="F52" s="16" t="str">
        <f t="shared" si="2"/>
        <v/>
      </c>
    </row>
    <row r="53" ht="29.25" customHeight="1">
      <c r="A53" s="9">
        <v>2009.0</v>
      </c>
      <c r="B53" s="13" t="s">
        <v>103</v>
      </c>
      <c r="C53" s="21">
        <v>1.0</v>
      </c>
      <c r="D53" s="12">
        <v>0.0</v>
      </c>
      <c r="E53" s="15" t="str">
        <f t="shared" si="1"/>
        <v/>
      </c>
      <c r="F53" s="16" t="str">
        <f t="shared" si="2"/>
        <v/>
      </c>
    </row>
    <row r="54" ht="14.25" customHeight="1">
      <c r="A54" s="18"/>
      <c r="B54" s="22" t="s">
        <v>106</v>
      </c>
      <c r="C54" s="14">
        <v>0.0</v>
      </c>
      <c r="D54" s="12">
        <v>0.0</v>
      </c>
      <c r="E54" s="23" t="str">
        <f t="shared" si="1"/>
        <v>!!!!!!!!!!</v>
      </c>
      <c r="F54" s="16" t="str">
        <f t="shared" si="2"/>
        <v/>
      </c>
    </row>
    <row r="55" ht="14.25" customHeight="1">
      <c r="A55" s="18"/>
      <c r="B55" s="22" t="s">
        <v>107</v>
      </c>
      <c r="C55" s="14">
        <v>0.0</v>
      </c>
      <c r="D55" s="12">
        <v>0.0</v>
      </c>
      <c r="E55" s="23" t="str">
        <f t="shared" si="1"/>
        <v>!!!!!!!!!!</v>
      </c>
      <c r="F55" s="16" t="str">
        <f t="shared" si="2"/>
        <v/>
      </c>
    </row>
    <row r="56" ht="14.25" customHeight="1">
      <c r="A56" s="18"/>
      <c r="B56" s="45" t="s">
        <v>109</v>
      </c>
      <c r="C56" s="21">
        <v>1.0</v>
      </c>
      <c r="D56" s="12">
        <v>0.0</v>
      </c>
      <c r="E56" s="23" t="str">
        <f t="shared" si="1"/>
        <v/>
      </c>
      <c r="F56" s="16" t="str">
        <f t="shared" si="2"/>
        <v/>
      </c>
    </row>
    <row r="57" ht="14.25" customHeight="1">
      <c r="A57" s="18"/>
      <c r="B57" s="22" t="s">
        <v>111</v>
      </c>
      <c r="C57" s="14">
        <v>0.0</v>
      </c>
      <c r="D57" s="21">
        <v>0.0</v>
      </c>
      <c r="E57" s="23" t="str">
        <f t="shared" si="1"/>
        <v>!!!!!!!!!!</v>
      </c>
      <c r="F57" s="16" t="str">
        <f t="shared" si="2"/>
        <v/>
      </c>
    </row>
    <row r="58" ht="14.25" customHeight="1">
      <c r="A58" s="28"/>
      <c r="B58" s="46" t="s">
        <v>113</v>
      </c>
      <c r="C58" s="14">
        <v>0.0</v>
      </c>
      <c r="D58" s="35">
        <v>0.0</v>
      </c>
      <c r="E58" s="31" t="str">
        <f t="shared" si="1"/>
        <v>!!!!!!!!!!</v>
      </c>
      <c r="F58" s="16" t="str">
        <f t="shared" si="2"/>
        <v/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A18:A22"/>
    <mergeCell ref="A48:A52"/>
    <mergeCell ref="A53:A58"/>
    <mergeCell ref="A23:A27"/>
    <mergeCell ref="A28:A32"/>
    <mergeCell ref="A33:A37"/>
    <mergeCell ref="A38:A42"/>
    <mergeCell ref="A43:A47"/>
    <mergeCell ref="E1:E2"/>
    <mergeCell ref="A13:A17"/>
    <mergeCell ref="A1:A2"/>
    <mergeCell ref="B1:B2"/>
    <mergeCell ref="C1:D1"/>
    <mergeCell ref="A3:A7"/>
    <mergeCell ref="A8:A12"/>
  </mergeCells>
  <conditionalFormatting sqref="E3:E58">
    <cfRule type="containsText" dxfId="0" priority="1" operator="containsText" text="!">
      <formula>NOT(ISERROR(SEARCH(("!"),(E3))))</formula>
    </cfRule>
  </conditionalFormatting>
  <conditionalFormatting sqref="E3:E58">
    <cfRule type="containsBlanks" dxfId="1" priority="2">
      <formula>LEN(TRIM(E3))=0</formula>
    </cfRule>
  </conditionalFormatting>
  <conditionalFormatting sqref="E3:E58">
    <cfRule type="notContainsBlanks" dxfId="2" priority="3">
      <formula>LEN(TRIM(E3))&gt;0</formula>
    </cfRule>
  </conditionalFormatting>
  <conditionalFormatting sqref="C3:D58">
    <cfRule type="containsText" dxfId="3" priority="4" operator="containsText" text="*-">
      <formula>NOT(ISERROR(SEARCH(("*-"),(C3))))</formula>
    </cfRule>
  </conditionalFormatting>
  <conditionalFormatting sqref="C3:D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6.43"/>
    <col customWidth="1" min="2" max="2" width="16.14"/>
    <col customWidth="1" min="3" max="4" width="9.43"/>
    <col customWidth="1" min="5" max="5" width="8.71"/>
    <col customWidth="1" min="6" max="6" width="15.71"/>
    <col customWidth="1" min="7" max="26" width="8.71"/>
  </cols>
  <sheetData>
    <row r="1" ht="33.0" customHeight="1">
      <c r="A1" s="1" t="s">
        <v>0</v>
      </c>
      <c r="B1" s="1" t="s">
        <v>1</v>
      </c>
      <c r="C1" s="4" t="s">
        <v>2</v>
      </c>
      <c r="D1" s="3"/>
      <c r="E1" s="5" t="s">
        <v>3</v>
      </c>
    </row>
    <row r="2" ht="39.75" customHeight="1">
      <c r="A2" s="6"/>
      <c r="B2" s="6"/>
      <c r="C2" s="7" t="s">
        <v>4</v>
      </c>
      <c r="D2" s="7" t="s">
        <v>5</v>
      </c>
      <c r="E2" s="8"/>
    </row>
    <row r="3" ht="18.0" customHeight="1">
      <c r="A3" s="9">
        <v>2010.0</v>
      </c>
      <c r="B3" s="10" t="s">
        <v>6</v>
      </c>
      <c r="C3" s="11">
        <v>0.0</v>
      </c>
      <c r="D3" s="12">
        <v>0.0</v>
      </c>
      <c r="E3" s="15" t="str">
        <f t="shared" ref="E3:E58" si="1">IF(OR(AND(C3&gt;0,D3&gt;0),AND(C3&gt;0,D3="-"),AND(D3&gt;0,C3="-")),"OK",IF(OR(AND(C3=0,D3=0),AND(C3=0,D3="-"),AND(D3=0,C3="-")),"!!!!!!!!!!",""))</f>
        <v>!!!!!!!!!!</v>
      </c>
      <c r="F3" s="16" t="str">
        <f t="shared" ref="F3:F10" si="2">IF(OR(AND(C3&gt;1,C3&lt;&gt;"-"),AND(D3&gt;1,D3&lt;&gt;"-")),"Есть на обмен","")</f>
        <v/>
      </c>
    </row>
    <row r="4" ht="18.0" customHeight="1">
      <c r="A4" s="18"/>
      <c r="B4" s="19" t="s">
        <v>8</v>
      </c>
      <c r="C4" s="20">
        <v>0.0</v>
      </c>
      <c r="D4" s="21">
        <v>0.0</v>
      </c>
      <c r="E4" s="23" t="str">
        <f t="shared" si="1"/>
        <v>!!!!!!!!!!</v>
      </c>
      <c r="F4" s="16" t="str">
        <f t="shared" si="2"/>
        <v/>
      </c>
    </row>
    <row r="5" ht="18.0" customHeight="1">
      <c r="A5" s="18"/>
      <c r="B5" s="19" t="s">
        <v>10</v>
      </c>
      <c r="C5" s="24">
        <v>2.0</v>
      </c>
      <c r="D5" s="21">
        <v>0.0</v>
      </c>
      <c r="E5" s="23" t="str">
        <f t="shared" si="1"/>
        <v/>
      </c>
      <c r="F5" s="16" t="str">
        <f t="shared" si="2"/>
        <v>Есть на обмен</v>
      </c>
      <c r="H5" s="17"/>
    </row>
    <row r="6" ht="18.0" customHeight="1">
      <c r="A6" s="18"/>
      <c r="B6" s="19" t="s">
        <v>11</v>
      </c>
      <c r="C6" s="20">
        <v>0.0</v>
      </c>
      <c r="D6" s="14">
        <v>1.0</v>
      </c>
      <c r="E6" s="23" t="str">
        <f t="shared" si="1"/>
        <v/>
      </c>
      <c r="F6" s="16" t="str">
        <f t="shared" si="2"/>
        <v/>
      </c>
    </row>
    <row r="7" ht="18.0" customHeight="1">
      <c r="A7" s="6"/>
      <c r="B7" s="26" t="s">
        <v>12</v>
      </c>
      <c r="C7" s="27">
        <v>1.0</v>
      </c>
      <c r="D7" s="29">
        <v>0.0</v>
      </c>
      <c r="E7" s="31" t="str">
        <f t="shared" si="1"/>
        <v/>
      </c>
      <c r="F7" s="16" t="str">
        <f t="shared" si="2"/>
        <v/>
      </c>
    </row>
    <row r="8" ht="18.0" customHeight="1">
      <c r="A8" s="9">
        <v>2011.0</v>
      </c>
      <c r="B8" s="10" t="s">
        <v>17</v>
      </c>
      <c r="C8" s="11">
        <v>0.0</v>
      </c>
      <c r="D8" s="12">
        <v>0.0</v>
      </c>
      <c r="E8" s="32" t="str">
        <f t="shared" si="1"/>
        <v>!!!!!!!!!!</v>
      </c>
      <c r="F8" s="16" t="str">
        <f t="shared" si="2"/>
        <v/>
      </c>
    </row>
    <row r="9" ht="18.0" customHeight="1">
      <c r="A9" s="18"/>
      <c r="B9" s="19" t="s">
        <v>20</v>
      </c>
      <c r="C9" s="20">
        <v>0.0</v>
      </c>
      <c r="D9" s="21">
        <v>0.0</v>
      </c>
      <c r="E9" s="23" t="str">
        <f t="shared" si="1"/>
        <v>!!!!!!!!!!</v>
      </c>
      <c r="F9" s="16" t="str">
        <f t="shared" si="2"/>
        <v/>
      </c>
    </row>
    <row r="10" ht="18.0" customHeight="1">
      <c r="A10" s="18"/>
      <c r="B10" s="19" t="s">
        <v>22</v>
      </c>
      <c r="C10" s="20">
        <v>0.0</v>
      </c>
      <c r="D10" s="21">
        <v>0.0</v>
      </c>
      <c r="E10" s="23" t="str">
        <f t="shared" si="1"/>
        <v>!!!!!!!!!!</v>
      </c>
      <c r="F10" s="16" t="str">
        <f t="shared" si="2"/>
        <v/>
      </c>
    </row>
    <row r="11" ht="18.0" customHeight="1">
      <c r="A11" s="18"/>
      <c r="B11" s="19" t="s">
        <v>24</v>
      </c>
      <c r="C11" s="20">
        <v>0.0</v>
      </c>
      <c r="D11" s="21">
        <v>0.0</v>
      </c>
      <c r="E11" s="23" t="str">
        <f t="shared" si="1"/>
        <v>!!!!!!!!!!</v>
      </c>
    </row>
    <row r="12" ht="18.0" customHeight="1">
      <c r="A12" s="28"/>
      <c r="B12" s="33" t="s">
        <v>25</v>
      </c>
      <c r="C12" s="34">
        <v>1.0</v>
      </c>
      <c r="D12" s="35">
        <v>0.0</v>
      </c>
      <c r="E12" s="31" t="str">
        <f t="shared" si="1"/>
        <v/>
      </c>
    </row>
    <row r="13" ht="18.0" customHeight="1">
      <c r="A13" s="36">
        <v>2012.0</v>
      </c>
      <c r="B13" s="38" t="s">
        <v>32</v>
      </c>
      <c r="C13" s="39">
        <v>0.0</v>
      </c>
      <c r="D13" s="40">
        <v>0.0</v>
      </c>
      <c r="E13" s="32" t="str">
        <f t="shared" si="1"/>
        <v>!!!!!!!!!!</v>
      </c>
    </row>
    <row r="14" ht="18.0" customHeight="1">
      <c r="A14" s="18"/>
      <c r="B14" s="19" t="s">
        <v>37</v>
      </c>
      <c r="C14" s="20">
        <v>0.0</v>
      </c>
      <c r="D14" s="21">
        <v>0.0</v>
      </c>
      <c r="E14" s="23" t="str">
        <f t="shared" si="1"/>
        <v>!!!!!!!!!!</v>
      </c>
    </row>
    <row r="15" ht="18.0" customHeight="1">
      <c r="A15" s="18"/>
      <c r="B15" s="19" t="s">
        <v>38</v>
      </c>
      <c r="C15" s="20">
        <v>0.0</v>
      </c>
      <c r="D15" s="14">
        <v>1.0</v>
      </c>
      <c r="E15" s="23" t="str">
        <f t="shared" si="1"/>
        <v/>
      </c>
    </row>
    <row r="16" ht="18.0" customHeight="1">
      <c r="A16" s="18"/>
      <c r="B16" s="19" t="s">
        <v>39</v>
      </c>
      <c r="C16" s="24">
        <v>2.0</v>
      </c>
      <c r="D16" s="21">
        <v>0.0</v>
      </c>
      <c r="E16" s="23" t="str">
        <f t="shared" si="1"/>
        <v/>
      </c>
    </row>
    <row r="17" ht="18.0" customHeight="1">
      <c r="A17" s="6"/>
      <c r="B17" s="26" t="s">
        <v>40</v>
      </c>
      <c r="C17" s="27">
        <v>0.0</v>
      </c>
      <c r="D17" s="29">
        <v>0.0</v>
      </c>
      <c r="E17" s="42" t="str">
        <f t="shared" si="1"/>
        <v>!!!!!!!!!!</v>
      </c>
    </row>
    <row r="18" ht="18.0" customHeight="1">
      <c r="A18" s="9">
        <v>2013.0</v>
      </c>
      <c r="B18" s="10" t="s">
        <v>42</v>
      </c>
      <c r="C18" s="11">
        <v>0.0</v>
      </c>
      <c r="D18" s="12">
        <v>0.0</v>
      </c>
      <c r="E18" s="15" t="str">
        <f t="shared" si="1"/>
        <v>!!!!!!!!!!</v>
      </c>
    </row>
    <row r="19" ht="18.0" customHeight="1">
      <c r="A19" s="18"/>
      <c r="B19" s="19" t="s">
        <v>44</v>
      </c>
      <c r="C19" s="24">
        <v>2.0</v>
      </c>
      <c r="D19" s="21">
        <v>0.0</v>
      </c>
      <c r="E19" s="23" t="str">
        <f t="shared" si="1"/>
        <v/>
      </c>
    </row>
    <row r="20" ht="18.0" customHeight="1">
      <c r="A20" s="18"/>
      <c r="B20" s="19" t="s">
        <v>46</v>
      </c>
      <c r="C20" s="20">
        <v>1.0</v>
      </c>
      <c r="D20" s="14">
        <v>1.0</v>
      </c>
      <c r="E20" s="23" t="str">
        <f t="shared" si="1"/>
        <v>OK</v>
      </c>
    </row>
    <row r="21" ht="18.0" customHeight="1">
      <c r="A21" s="18"/>
      <c r="B21" s="19" t="s">
        <v>47</v>
      </c>
      <c r="C21" s="20">
        <v>1.0</v>
      </c>
      <c r="D21" s="14">
        <v>1.0</v>
      </c>
      <c r="E21" s="23" t="str">
        <f t="shared" si="1"/>
        <v>OK</v>
      </c>
    </row>
    <row r="22" ht="18.0" customHeight="1">
      <c r="A22" s="28"/>
      <c r="B22" s="33" t="s">
        <v>48</v>
      </c>
      <c r="C22" s="43">
        <v>2.0</v>
      </c>
      <c r="D22" s="35">
        <v>0.0</v>
      </c>
      <c r="E22" s="31" t="str">
        <f t="shared" si="1"/>
        <v/>
      </c>
    </row>
    <row r="23" ht="18.0" customHeight="1">
      <c r="A23" s="9">
        <v>2014.0</v>
      </c>
      <c r="B23" s="10" t="s">
        <v>52</v>
      </c>
      <c r="C23" s="11">
        <v>0.0</v>
      </c>
      <c r="D23" s="12">
        <v>0.0</v>
      </c>
      <c r="E23" s="15" t="str">
        <f t="shared" si="1"/>
        <v>!!!!!!!!!!</v>
      </c>
    </row>
    <row r="24" ht="18.0" customHeight="1">
      <c r="A24" s="18"/>
      <c r="B24" s="19" t="s">
        <v>54</v>
      </c>
      <c r="C24" s="24">
        <v>2.0</v>
      </c>
      <c r="D24" s="21">
        <v>0.0</v>
      </c>
      <c r="E24" s="23" t="str">
        <f t="shared" si="1"/>
        <v/>
      </c>
    </row>
    <row r="25" ht="18.0" customHeight="1">
      <c r="A25" s="18"/>
      <c r="B25" s="19" t="s">
        <v>56</v>
      </c>
      <c r="C25" s="20">
        <v>0.0</v>
      </c>
      <c r="D25" s="14">
        <v>1.0</v>
      </c>
      <c r="E25" s="23" t="str">
        <f t="shared" si="1"/>
        <v/>
      </c>
    </row>
    <row r="26" ht="18.0" customHeight="1">
      <c r="A26" s="18"/>
      <c r="B26" s="19" t="s">
        <v>58</v>
      </c>
      <c r="C26" s="20">
        <v>0.0</v>
      </c>
      <c r="D26" s="21">
        <v>0.0</v>
      </c>
      <c r="E26" s="23" t="str">
        <f t="shared" si="1"/>
        <v>!!!!!!!!!!</v>
      </c>
    </row>
    <row r="27" ht="18.0" customHeight="1">
      <c r="A27" s="28"/>
      <c r="B27" s="33" t="s">
        <v>60</v>
      </c>
      <c r="C27" s="34">
        <v>1.0</v>
      </c>
      <c r="D27" s="35">
        <v>0.0</v>
      </c>
      <c r="E27" s="31" t="str">
        <f t="shared" si="1"/>
        <v/>
      </c>
    </row>
    <row r="28" ht="18.0" customHeight="1">
      <c r="A28" s="36">
        <v>2015.0</v>
      </c>
      <c r="B28" s="38" t="s">
        <v>61</v>
      </c>
      <c r="C28" s="44">
        <v>1.0</v>
      </c>
      <c r="D28" s="40">
        <v>0.0</v>
      </c>
      <c r="E28" s="32" t="str">
        <f t="shared" si="1"/>
        <v/>
      </c>
    </row>
    <row r="29" ht="18.0" customHeight="1">
      <c r="A29" s="18"/>
      <c r="B29" s="19" t="s">
        <v>65</v>
      </c>
      <c r="C29" s="14">
        <v>2.0</v>
      </c>
      <c r="D29" s="21">
        <v>0.0</v>
      </c>
      <c r="E29" s="23" t="str">
        <f t="shared" si="1"/>
        <v/>
      </c>
    </row>
    <row r="30" ht="18.0" customHeight="1">
      <c r="A30" s="18"/>
      <c r="B30" s="19" t="s">
        <v>67</v>
      </c>
      <c r="C30" s="14">
        <v>1.0</v>
      </c>
      <c r="D30" s="21">
        <v>0.0</v>
      </c>
      <c r="E30" s="23" t="str">
        <f t="shared" si="1"/>
        <v/>
      </c>
    </row>
    <row r="31" ht="18.0" customHeight="1">
      <c r="A31" s="18"/>
      <c r="B31" s="19" t="s">
        <v>69</v>
      </c>
      <c r="C31" s="14">
        <v>1.0</v>
      </c>
      <c r="D31" s="21">
        <v>0.0</v>
      </c>
      <c r="E31" s="23" t="str">
        <f t="shared" si="1"/>
        <v/>
      </c>
    </row>
    <row r="32" ht="18.0" customHeight="1">
      <c r="A32" s="6"/>
      <c r="B32" s="26" t="s">
        <v>70</v>
      </c>
      <c r="C32" s="29">
        <v>0.0</v>
      </c>
      <c r="D32" s="29">
        <v>0.0</v>
      </c>
      <c r="E32" s="42" t="str">
        <f t="shared" si="1"/>
        <v>!!!!!!!!!!</v>
      </c>
    </row>
    <row r="33" ht="18.0" customHeight="1">
      <c r="A33" s="9">
        <v>2016.0</v>
      </c>
      <c r="B33" s="10" t="s">
        <v>73</v>
      </c>
      <c r="C33" s="12">
        <v>0.0</v>
      </c>
      <c r="D33" s="12">
        <v>0.0</v>
      </c>
      <c r="E33" s="15" t="str">
        <f t="shared" si="1"/>
        <v>!!!!!!!!!!</v>
      </c>
    </row>
    <row r="34" ht="18.0" customHeight="1">
      <c r="A34" s="18"/>
      <c r="B34" s="19" t="s">
        <v>74</v>
      </c>
      <c r="C34" s="21">
        <v>0.0</v>
      </c>
      <c r="D34" s="21">
        <v>0.0</v>
      </c>
      <c r="E34" s="23" t="str">
        <f t="shared" si="1"/>
        <v>!!!!!!!!!!</v>
      </c>
    </row>
    <row r="35" ht="18.0" customHeight="1">
      <c r="A35" s="18"/>
      <c r="B35" s="19" t="s">
        <v>76</v>
      </c>
      <c r="C35" s="21">
        <v>0.0</v>
      </c>
      <c r="D35" s="21">
        <v>0.0</v>
      </c>
      <c r="E35" s="23" t="str">
        <f t="shared" si="1"/>
        <v>!!!!!!!!!!</v>
      </c>
    </row>
    <row r="36" ht="18.0" customHeight="1">
      <c r="A36" s="18"/>
      <c r="B36" s="19" t="s">
        <v>78</v>
      </c>
      <c r="C36" s="21">
        <v>0.0</v>
      </c>
      <c r="D36" s="21">
        <v>0.0</v>
      </c>
      <c r="E36" s="23" t="str">
        <f t="shared" si="1"/>
        <v>!!!!!!!!!!</v>
      </c>
    </row>
    <row r="37" ht="18.0" customHeight="1">
      <c r="A37" s="28"/>
      <c r="B37" s="33" t="s">
        <v>80</v>
      </c>
      <c r="C37" s="35">
        <v>0.0</v>
      </c>
      <c r="D37" s="35">
        <v>0.0</v>
      </c>
      <c r="E37" s="31" t="str">
        <f t="shared" si="1"/>
        <v>!!!!!!!!!!</v>
      </c>
    </row>
    <row r="38" ht="18.0" customHeight="1">
      <c r="A38" s="36">
        <v>2017.0</v>
      </c>
      <c r="B38" s="38" t="s">
        <v>83</v>
      </c>
      <c r="C38" s="40">
        <v>0.0</v>
      </c>
      <c r="D38" s="40">
        <v>0.0</v>
      </c>
      <c r="E38" s="32" t="str">
        <f t="shared" si="1"/>
        <v>!!!!!!!!!!</v>
      </c>
    </row>
    <row r="39" ht="18.0" customHeight="1">
      <c r="A39" s="18"/>
      <c r="B39" s="19" t="s">
        <v>84</v>
      </c>
      <c r="C39" s="21">
        <v>0.0</v>
      </c>
      <c r="D39" s="21">
        <v>0.0</v>
      </c>
      <c r="E39" s="23" t="str">
        <f t="shared" si="1"/>
        <v>!!!!!!!!!!</v>
      </c>
    </row>
    <row r="40" ht="18.0" customHeight="1">
      <c r="A40" s="18"/>
      <c r="B40" s="19" t="s">
        <v>86</v>
      </c>
      <c r="C40" s="21">
        <v>0.0</v>
      </c>
      <c r="D40" s="21">
        <v>0.0</v>
      </c>
      <c r="E40" s="23" t="str">
        <f t="shared" si="1"/>
        <v>!!!!!!!!!!</v>
      </c>
    </row>
    <row r="41" ht="18.0" customHeight="1">
      <c r="A41" s="18"/>
      <c r="B41" s="19" t="s">
        <v>87</v>
      </c>
      <c r="C41" s="21">
        <v>0.0</v>
      </c>
      <c r="D41" s="21">
        <v>0.0</v>
      </c>
      <c r="E41" s="23" t="str">
        <f t="shared" si="1"/>
        <v>!!!!!!!!!!</v>
      </c>
    </row>
    <row r="42" ht="18.0" customHeight="1">
      <c r="A42" s="6"/>
      <c r="B42" s="26" t="s">
        <v>89</v>
      </c>
      <c r="C42" s="29">
        <v>0.0</v>
      </c>
      <c r="D42" s="29">
        <v>0.0</v>
      </c>
      <c r="E42" s="42" t="str">
        <f t="shared" si="1"/>
        <v>!!!!!!!!!!</v>
      </c>
    </row>
    <row r="43" ht="18.0" customHeight="1">
      <c r="A43" s="9">
        <v>2018.0</v>
      </c>
      <c r="B43" s="10" t="s">
        <v>91</v>
      </c>
      <c r="C43" s="12">
        <v>0.0</v>
      </c>
      <c r="D43" s="12">
        <v>0.0</v>
      </c>
      <c r="E43" s="15" t="str">
        <f t="shared" si="1"/>
        <v>!!!!!!!!!!</v>
      </c>
    </row>
    <row r="44" ht="18.0" customHeight="1">
      <c r="A44" s="18"/>
      <c r="B44" s="19" t="s">
        <v>92</v>
      </c>
      <c r="C44" s="21">
        <v>0.0</v>
      </c>
      <c r="D44" s="21">
        <v>0.0</v>
      </c>
      <c r="E44" s="23" t="str">
        <f t="shared" si="1"/>
        <v>!!!!!!!!!!</v>
      </c>
    </row>
    <row r="45" ht="18.0" customHeight="1">
      <c r="A45" s="18"/>
      <c r="B45" s="19" t="s">
        <v>94</v>
      </c>
      <c r="C45" s="21">
        <v>0.0</v>
      </c>
      <c r="D45" s="21">
        <v>0.0</v>
      </c>
      <c r="E45" s="23" t="str">
        <f t="shared" si="1"/>
        <v>!!!!!!!!!!</v>
      </c>
    </row>
    <row r="46" ht="18.0" customHeight="1">
      <c r="A46" s="18"/>
      <c r="B46" s="19" t="s">
        <v>96</v>
      </c>
      <c r="C46" s="21">
        <v>0.0</v>
      </c>
      <c r="D46" s="21">
        <v>0.0</v>
      </c>
      <c r="E46" s="23" t="str">
        <f t="shared" si="1"/>
        <v>!!!!!!!!!!</v>
      </c>
    </row>
    <row r="47" ht="18.0" customHeight="1">
      <c r="A47" s="28"/>
      <c r="B47" s="33" t="s">
        <v>98</v>
      </c>
      <c r="C47" s="35">
        <v>0.0</v>
      </c>
      <c r="D47" s="35">
        <v>0.0</v>
      </c>
      <c r="E47" s="31" t="str">
        <f t="shared" si="1"/>
        <v>!!!!!!!!!!</v>
      </c>
    </row>
    <row r="48" ht="18.0" customHeight="1">
      <c r="A48" s="36">
        <v>2019.0</v>
      </c>
      <c r="B48" s="38" t="s">
        <v>100</v>
      </c>
      <c r="C48" s="40">
        <v>0.0</v>
      </c>
      <c r="D48" s="40">
        <v>0.0</v>
      </c>
      <c r="E48" s="32" t="str">
        <f t="shared" si="1"/>
        <v>!!!!!!!!!!</v>
      </c>
    </row>
    <row r="49" ht="18.0" customHeight="1">
      <c r="A49" s="18"/>
      <c r="B49" s="19" t="s">
        <v>102</v>
      </c>
      <c r="C49" s="21">
        <v>0.0</v>
      </c>
      <c r="D49" s="21">
        <v>0.0</v>
      </c>
      <c r="E49" s="23" t="str">
        <f t="shared" si="1"/>
        <v>!!!!!!!!!!</v>
      </c>
    </row>
    <row r="50" ht="18.0" customHeight="1">
      <c r="A50" s="18"/>
      <c r="B50" s="19" t="s">
        <v>104</v>
      </c>
      <c r="C50" s="21">
        <v>0.0</v>
      </c>
      <c r="D50" s="21">
        <v>0.0</v>
      </c>
      <c r="E50" s="23" t="str">
        <f t="shared" si="1"/>
        <v>!!!!!!!!!!</v>
      </c>
    </row>
    <row r="51" ht="18.0" customHeight="1">
      <c r="A51" s="18"/>
      <c r="B51" s="19" t="s">
        <v>105</v>
      </c>
      <c r="C51" s="21">
        <v>0.0</v>
      </c>
      <c r="D51" s="21">
        <v>0.0</v>
      </c>
      <c r="E51" s="23" t="str">
        <f t="shared" si="1"/>
        <v>!!!!!!!!!!</v>
      </c>
    </row>
    <row r="52" ht="18.0" customHeight="1">
      <c r="A52" s="6"/>
      <c r="B52" s="26" t="s">
        <v>108</v>
      </c>
      <c r="C52" s="29">
        <v>0.0</v>
      </c>
      <c r="D52" s="29">
        <v>0.0</v>
      </c>
      <c r="E52" s="42" t="str">
        <f t="shared" si="1"/>
        <v>!!!!!!!!!!</v>
      </c>
    </row>
    <row r="53" ht="18.0" customHeight="1">
      <c r="A53" s="9">
        <v>2020.0</v>
      </c>
      <c r="B53" s="10" t="s">
        <v>110</v>
      </c>
      <c r="C53" s="12">
        <v>0.0</v>
      </c>
      <c r="D53" s="12">
        <v>0.0</v>
      </c>
      <c r="E53" s="15" t="str">
        <f t="shared" si="1"/>
        <v>!!!!!!!!!!</v>
      </c>
    </row>
    <row r="54" ht="18.0" customHeight="1">
      <c r="A54" s="18"/>
      <c r="B54" s="19" t="s">
        <v>112</v>
      </c>
      <c r="C54" s="21">
        <v>0.0</v>
      </c>
      <c r="D54" s="21">
        <v>0.0</v>
      </c>
      <c r="E54" s="23" t="str">
        <f t="shared" si="1"/>
        <v>!!!!!!!!!!</v>
      </c>
    </row>
    <row r="55" ht="18.0" customHeight="1">
      <c r="A55" s="18"/>
      <c r="B55" s="19" t="s">
        <v>114</v>
      </c>
      <c r="C55" s="21">
        <v>0.0</v>
      </c>
      <c r="D55" s="21">
        <v>0.0</v>
      </c>
      <c r="E55" s="23" t="str">
        <f t="shared" si="1"/>
        <v>!!!!!!!!!!</v>
      </c>
    </row>
    <row r="56" ht="18.0" customHeight="1">
      <c r="A56" s="18"/>
      <c r="B56" s="19" t="s">
        <v>115</v>
      </c>
      <c r="C56" s="21">
        <v>0.0</v>
      </c>
      <c r="D56" s="21">
        <v>0.0</v>
      </c>
      <c r="E56" s="23" t="str">
        <f t="shared" si="1"/>
        <v>!!!!!!!!!!</v>
      </c>
    </row>
    <row r="57" ht="18.0" customHeight="1">
      <c r="A57" s="28"/>
      <c r="B57" s="33" t="s">
        <v>116</v>
      </c>
      <c r="C57" s="35">
        <v>0.0</v>
      </c>
      <c r="D57" s="35">
        <v>0.0</v>
      </c>
      <c r="E57" s="31" t="str">
        <f t="shared" si="1"/>
        <v>!!!!!!!!!!</v>
      </c>
    </row>
    <row r="58" ht="18.0" customHeight="1">
      <c r="A58" s="47">
        <v>2021.0</v>
      </c>
      <c r="B58" s="38" t="s">
        <v>117</v>
      </c>
      <c r="C58" s="40">
        <v>0.0</v>
      </c>
      <c r="D58" s="40">
        <v>0.0</v>
      </c>
      <c r="E58" s="32" t="str">
        <f t="shared" si="1"/>
        <v>!!!!!!!!!!</v>
      </c>
    </row>
    <row r="59" ht="30.7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A23:A27"/>
    <mergeCell ref="A28:A32"/>
    <mergeCell ref="A8:A12"/>
    <mergeCell ref="A13:A17"/>
    <mergeCell ref="B1:B2"/>
    <mergeCell ref="A1:A2"/>
    <mergeCell ref="A48:A52"/>
    <mergeCell ref="A53:A57"/>
    <mergeCell ref="C1:D1"/>
    <mergeCell ref="E1:E2"/>
    <mergeCell ref="A33:A37"/>
    <mergeCell ref="A38:A42"/>
    <mergeCell ref="A43:A47"/>
    <mergeCell ref="A18:A22"/>
    <mergeCell ref="A3:A7"/>
  </mergeCells>
  <conditionalFormatting sqref="E3:E58">
    <cfRule type="containsText" dxfId="0" priority="1" operator="containsText" text="!">
      <formula>NOT(ISERROR(SEARCH(("!"),(E3))))</formula>
    </cfRule>
  </conditionalFormatting>
  <conditionalFormatting sqref="E3:E58">
    <cfRule type="containsBlanks" dxfId="1" priority="2">
      <formula>LEN(TRIM(E3))=0</formula>
    </cfRule>
  </conditionalFormatting>
  <conditionalFormatting sqref="E3:E58">
    <cfRule type="notContainsBlanks" dxfId="2" priority="3">
      <formula>LEN(TRIM(E3))&gt;0</formula>
    </cfRule>
  </conditionalFormatting>
  <conditionalFormatting sqref="C3:D58">
    <cfRule type="containsText" dxfId="3" priority="4" operator="containsText" text="*-">
      <formula>NOT(ISERROR(SEARCH(("*-"),(C3))))</formula>
    </cfRule>
  </conditionalFormatting>
  <conditionalFormatting sqref="C3:D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