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Malta\"/>
    </mc:Choice>
  </mc:AlternateContent>
  <xr:revisionPtr revIDLastSave="0" documentId="13_ncr:1_{E77543AC-5A70-4179-A82E-BA43D50B4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4" i="1" l="1"/>
  <c r="L42" i="1"/>
  <c r="L41" i="1"/>
  <c r="L43" i="1" l="1"/>
  <c r="L40" i="1"/>
  <c r="L36" i="1" l="1"/>
  <c r="L37" i="1"/>
  <c r="L38" i="1"/>
  <c r="L39" i="1"/>
  <c r="L3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1" i="1"/>
  <c r="L33" i="1"/>
  <c r="L7" i="1" l="1"/>
  <c r="L8" i="1"/>
  <c r="L9" i="1"/>
  <c r="L10" i="1"/>
  <c r="L6" i="1" l="1"/>
  <c r="L4" i="1"/>
  <c r="L5" i="1"/>
  <c r="L35" i="1"/>
  <c r="L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<sst xmlns="http://schemas.openxmlformats.org/spreadsheetml/2006/main" count="340" uniqueCount="79">
  <si>
    <t>Year</t>
  </si>
  <si>
    <t>Series</t>
  </si>
  <si>
    <t>Type</t>
  </si>
  <si>
    <t>Mintage</t>
  </si>
  <si>
    <t>2€</t>
  </si>
  <si>
    <t>Subtype_1</t>
  </si>
  <si>
    <t>Subtype_2</t>
  </si>
  <si>
    <t>-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</si>
  <si>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</si>
  <si>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</si>
  <si>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</si>
  <si>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</si>
  <si>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</si>
  <si>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</si>
  <si>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</si>
  <si>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</si>
  <si>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</si>
  <si>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</si>
  <si>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</si>
  <si>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</si>
  <si>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</si>
  <si>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</si>
  <si>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</si>
  <si>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NL</t>
  </si>
  <si>
    <t>700.000</t>
  </si>
  <si>
    <t>500.000</t>
  </si>
  <si>
    <t>300.000</t>
  </si>
  <si>
    <t>320.000</t>
  </si>
  <si>
    <t>Ten years of Economic and Monetary Union (EMU) and the birth of the euro</t>
  </si>
  <si>
    <t>10 Years of Euro Cash</t>
  </si>
  <si>
    <t>Maltese Self-government 1921</t>
  </si>
  <si>
    <t>50th Anniversary - Independence of Malta</t>
  </si>
  <si>
    <t>200th Anniversary - Malta Police Force</t>
  </si>
  <si>
    <t>100th Anniversary - First Flight from Malta</t>
  </si>
  <si>
    <t>30th Anniversary - European Union flag</t>
  </si>
  <si>
    <t>Love</t>
  </si>
  <si>
    <t>Peace</t>
  </si>
  <si>
    <t>Cultural Heritage</t>
  </si>
  <si>
    <t>Nature and Environment</t>
  </si>
  <si>
    <t>Maltese prehistoric sites</t>
  </si>
  <si>
    <t>Ħaġar Qim</t>
  </si>
  <si>
    <t>Ġgantija</t>
  </si>
  <si>
    <t>Mnajdra Temples</t>
  </si>
  <si>
    <t>Ta' Haġrat Temples</t>
  </si>
  <si>
    <t>Republic 1974</t>
  </si>
  <si>
    <t>Malta's Constitution</t>
  </si>
  <si>
    <t>1887 Majority Representation</t>
  </si>
  <si>
    <t>First Election of Representatives in 1849</t>
  </si>
  <si>
    <t>Obv: Smooth background</t>
  </si>
  <si>
    <t>5.000</t>
  </si>
  <si>
    <t>400.000</t>
  </si>
  <si>
    <t>425.000</t>
  </si>
  <si>
    <t>275.000</t>
  </si>
  <si>
    <t>Obv: With mint symbol - 
Staff of Mercury</t>
  </si>
  <si>
    <t>Obv: Without mint symbol</t>
  </si>
  <si>
    <t>Obv: With mint symbol - Cornucopia</t>
  </si>
  <si>
    <t>350.000</t>
  </si>
  <si>
    <t>55.000</t>
  </si>
  <si>
    <t>42.500</t>
  </si>
  <si>
    <t>32.500</t>
  </si>
  <si>
    <t>25.000</t>
  </si>
  <si>
    <t>35.000</t>
  </si>
  <si>
    <t>30.000</t>
  </si>
  <si>
    <t>355.000</t>
  </si>
  <si>
    <t>15.000</t>
  </si>
  <si>
    <t>20.000</t>
  </si>
  <si>
    <t>Subtype_3</t>
  </si>
  <si>
    <t>Subtype_4</t>
  </si>
  <si>
    <t>Rev: new map of Europe</t>
  </si>
  <si>
    <t>Obv: Mint director Symbol - Sailboat</t>
  </si>
  <si>
    <t>Subtype_5</t>
  </si>
  <si>
    <t>Obv: With mint letter "F" in star</t>
  </si>
  <si>
    <t>Obv: Mint director Symbol - Pentagon</t>
  </si>
  <si>
    <t>Skorba Temples</t>
  </si>
  <si>
    <t>Games</t>
  </si>
  <si>
    <t>From children in solidarity</t>
  </si>
  <si>
    <t>170.000</t>
  </si>
  <si>
    <t>220.000</t>
  </si>
  <si>
    <t>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</si>
</sst>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50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9"/>
    <tableColumn id="2" xr3:uid="{00000000-0010-0000-0000-000002000000}" name="Link" dataDxfId="48" dataCellStyle="Гиперссылка"/>
    <tableColumn id="3" xr3:uid="{00000000-0010-0000-0000-000003000000}" name="Description (single table, table set, mintage, prices):" dataDxfId="47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malta&amp;period=31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mal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zoomScaleNormal="100" workbookViewId="0">
      <pane xSplit="12" ySplit="2" topLeftCell="M27" activePane="bottomRight" state="frozen"/>
      <selection pane="topRight" activeCell="F1" sqref="F1"/>
      <selection pane="bottomLeft" activeCell="A3" sqref="A3"/>
      <selection pane="bottomRight" activeCell="F38" sqref="F38"/>
    </sheetView>
  </sheetViews>
  <sheetFormatPr defaultColWidth="9.140625" defaultRowHeight="15" customHeight="1" x14ac:dyDescent="0.25"/>
  <cols>
    <col min="1" max="1" width="5.42578125" style="12" customWidth="1"/>
    <col min="2" max="2" width="36.5703125" style="12" customWidth="1"/>
    <col min="3" max="3" width="18.5703125" style="12" customWidth="1"/>
    <col min="4" max="4" width="36.5703125" style="12" customWidth="1"/>
    <col min="5" max="6" width="24.85546875" style="12" customWidth="1"/>
    <col min="7" max="7" width="18.5703125" style="12" customWidth="1"/>
    <col min="8" max="9" width="12.42578125" style="12" customWidth="1"/>
    <col min="10" max="11" width="3.85546875" style="12" customWidth="1"/>
    <col min="12" max="12" width="13.7109375" style="12" customWidth="1"/>
    <col min="13" max="13" width="14.28515625" style="1" customWidth="1"/>
    <col min="14" max="16384" width="9.140625" style="1"/>
  </cols>
  <sheetData>
    <row r="1" spans="1:13" ht="15" customHeight="1" x14ac:dyDescent="0.25">
      <c r="A1" s="22" t="s">
        <v>0</v>
      </c>
      <c r="B1" s="22" t="s">
        <v>1</v>
      </c>
      <c r="C1" s="28" t="s">
        <v>2</v>
      </c>
      <c r="D1" s="29"/>
      <c r="E1" s="29"/>
      <c r="F1" s="29"/>
      <c r="G1" s="30"/>
      <c r="H1" s="24" t="s">
        <v>3</v>
      </c>
      <c r="I1" s="25"/>
      <c r="J1" s="26" t="s">
        <v>4</v>
      </c>
      <c r="K1" s="27"/>
      <c r="L1" s="3"/>
    </row>
    <row r="2" spans="1:13" ht="15" customHeight="1" x14ac:dyDescent="0.25">
      <c r="A2" s="23"/>
      <c r="B2" s="23"/>
      <c r="C2" s="4" t="s">
        <v>5</v>
      </c>
      <c r="D2" s="4" t="s">
        <v>6</v>
      </c>
      <c r="E2" s="4" t="s">
        <v>66</v>
      </c>
      <c r="F2" s="4" t="s">
        <v>67</v>
      </c>
      <c r="G2" s="4" t="s">
        <v>70</v>
      </c>
      <c r="H2" s="5" t="s">
        <v>23</v>
      </c>
      <c r="I2" s="5" t="s">
        <v>8</v>
      </c>
      <c r="J2" s="13" t="s">
        <v>23</v>
      </c>
      <c r="K2" s="13" t="s">
        <v>8</v>
      </c>
      <c r="L2" s="3"/>
    </row>
    <row r="3" spans="1:13" ht="15" customHeight="1" x14ac:dyDescent="0.25">
      <c r="A3" s="6">
        <v>2009</v>
      </c>
      <c r="B3" s="7" t="s">
        <v>28</v>
      </c>
      <c r="C3" s="8"/>
      <c r="D3" s="8" t="s">
        <v>53</v>
      </c>
      <c r="E3" s="8" t="s">
        <v>68</v>
      </c>
      <c r="F3" s="8" t="s">
        <v>69</v>
      </c>
      <c r="G3" s="8"/>
      <c r="H3" s="8" t="s">
        <v>24</v>
      </c>
      <c r="I3" s="11" t="s">
        <v>7</v>
      </c>
      <c r="J3" s="9">
        <v>0</v>
      </c>
      <c r="K3" s="9" t="s">
        <v>7</v>
      </c>
      <c r="L3" s="10" t="str">
        <f>IF(OR(AND(J3&gt;1,J3&lt;&gt;"-"),AND(K3&gt;1,K3&lt;&gt;"-")),"Can exchange","")</f>
        <v/>
      </c>
    </row>
    <row r="4" spans="1:13" ht="15" customHeight="1" x14ac:dyDescent="0.25">
      <c r="A4" s="6">
        <v>2010</v>
      </c>
      <c r="B4" s="11" t="s">
        <v>7</v>
      </c>
      <c r="C4" s="11" t="s">
        <v>7</v>
      </c>
      <c r="D4" s="11" t="s">
        <v>7</v>
      </c>
      <c r="E4" s="11"/>
      <c r="F4" s="11"/>
      <c r="G4" s="11"/>
      <c r="H4" s="11" t="s">
        <v>7</v>
      </c>
      <c r="I4" s="11" t="s">
        <v>7</v>
      </c>
      <c r="J4" s="9" t="s">
        <v>7</v>
      </c>
      <c r="K4" s="9" t="s">
        <v>7</v>
      </c>
      <c r="L4" s="10" t="str">
        <f t="shared" ref="L4:L33" si="0">IF(OR(AND(J4&gt;1,J4&lt;&gt;"-"),AND(K4&gt;1,K4&lt;&gt;"-")),"Can exchange","")</f>
        <v/>
      </c>
    </row>
    <row r="5" spans="1:13" ht="15" customHeight="1" x14ac:dyDescent="0.25">
      <c r="A5" s="6">
        <v>2011</v>
      </c>
      <c r="B5" s="7" t="s">
        <v>47</v>
      </c>
      <c r="C5" s="8" t="s">
        <v>45</v>
      </c>
      <c r="D5" s="8" t="s">
        <v>54</v>
      </c>
      <c r="E5" s="8" t="s">
        <v>68</v>
      </c>
      <c r="F5" s="8"/>
      <c r="G5" s="8"/>
      <c r="H5" s="8" t="s">
        <v>51</v>
      </c>
      <c r="I5" s="11" t="s">
        <v>7</v>
      </c>
      <c r="J5" s="9">
        <v>0</v>
      </c>
      <c r="K5" s="9" t="s">
        <v>7</v>
      </c>
      <c r="L5" s="10" t="str">
        <f t="shared" si="0"/>
        <v/>
      </c>
    </row>
    <row r="6" spans="1:13" ht="15" customHeight="1" x14ac:dyDescent="0.25">
      <c r="A6" s="6">
        <v>2011</v>
      </c>
      <c r="B6" s="7" t="s">
        <v>47</v>
      </c>
      <c r="C6" s="8" t="s">
        <v>45</v>
      </c>
      <c r="D6" s="8" t="s">
        <v>54</v>
      </c>
      <c r="E6" s="8" t="s">
        <v>68</v>
      </c>
      <c r="F6" s="8"/>
      <c r="G6" s="8" t="s">
        <v>48</v>
      </c>
      <c r="H6" s="14" t="s">
        <v>49</v>
      </c>
      <c r="I6" s="11" t="s">
        <v>7</v>
      </c>
      <c r="J6" s="9" t="s">
        <v>7</v>
      </c>
      <c r="K6" s="9" t="s">
        <v>7</v>
      </c>
      <c r="L6" s="10" t="str">
        <f t="shared" si="0"/>
        <v/>
      </c>
    </row>
    <row r="7" spans="1:13" ht="15" customHeight="1" x14ac:dyDescent="0.25">
      <c r="A7" s="6">
        <v>2012</v>
      </c>
      <c r="B7" s="7" t="s">
        <v>46</v>
      </c>
      <c r="C7" s="8" t="s">
        <v>45</v>
      </c>
      <c r="D7" s="8" t="s">
        <v>54</v>
      </c>
      <c r="E7" s="8" t="s">
        <v>68</v>
      </c>
      <c r="F7" s="8"/>
      <c r="G7" s="8"/>
      <c r="H7" s="8" t="s">
        <v>50</v>
      </c>
      <c r="I7" s="11" t="s">
        <v>7</v>
      </c>
      <c r="J7" s="9">
        <v>0</v>
      </c>
      <c r="K7" s="9" t="s">
        <v>7</v>
      </c>
      <c r="L7" s="10" t="str">
        <f t="shared" si="0"/>
        <v/>
      </c>
      <c r="M7" s="2"/>
    </row>
    <row r="8" spans="1:13" ht="15" customHeight="1" x14ac:dyDescent="0.25">
      <c r="A8" s="6">
        <v>2012</v>
      </c>
      <c r="B8" s="7" t="s">
        <v>46</v>
      </c>
      <c r="C8" s="8" t="s">
        <v>45</v>
      </c>
      <c r="D8" s="8" t="s">
        <v>53</v>
      </c>
      <c r="E8" s="8" t="s">
        <v>68</v>
      </c>
      <c r="F8" s="8"/>
      <c r="G8" s="8"/>
      <c r="H8" s="14" t="s">
        <v>57</v>
      </c>
      <c r="I8" s="11" t="s">
        <v>7</v>
      </c>
      <c r="J8" s="9" t="s">
        <v>7</v>
      </c>
      <c r="K8" s="9" t="s">
        <v>7</v>
      </c>
      <c r="L8" s="10" t="str">
        <f t="shared" si="0"/>
        <v/>
      </c>
      <c r="M8" s="2"/>
    </row>
    <row r="9" spans="1:13" ht="15" customHeight="1" x14ac:dyDescent="0.25">
      <c r="A9" s="6">
        <v>2012</v>
      </c>
      <c r="B9" s="7" t="s">
        <v>29</v>
      </c>
      <c r="C9" s="8"/>
      <c r="D9" s="8" t="s">
        <v>54</v>
      </c>
      <c r="E9" s="8" t="s">
        <v>68</v>
      </c>
      <c r="F9" s="8"/>
      <c r="G9" s="8"/>
      <c r="H9" s="8" t="s">
        <v>25</v>
      </c>
      <c r="I9" s="11" t="s">
        <v>7</v>
      </c>
      <c r="J9" s="9">
        <v>0</v>
      </c>
      <c r="K9" s="9" t="s">
        <v>7</v>
      </c>
      <c r="L9" s="10" t="str">
        <f t="shared" si="0"/>
        <v/>
      </c>
    </row>
    <row r="10" spans="1:13" ht="15" customHeight="1" x14ac:dyDescent="0.25">
      <c r="A10" s="6">
        <v>2013</v>
      </c>
      <c r="B10" s="7" t="s">
        <v>30</v>
      </c>
      <c r="C10" s="8"/>
      <c r="D10" s="8" t="s">
        <v>54</v>
      </c>
      <c r="E10" s="8" t="s">
        <v>68</v>
      </c>
      <c r="F10" s="8"/>
      <c r="G10" s="8"/>
      <c r="H10" s="8" t="s">
        <v>25</v>
      </c>
      <c r="I10" s="11" t="s">
        <v>7</v>
      </c>
      <c r="J10" s="9">
        <v>0</v>
      </c>
      <c r="K10" s="9" t="s">
        <v>7</v>
      </c>
      <c r="L10" s="10" t="str">
        <f t="shared" si="0"/>
        <v/>
      </c>
    </row>
    <row r="11" spans="1:13" ht="15" customHeight="1" x14ac:dyDescent="0.25">
      <c r="A11" s="6">
        <v>2013</v>
      </c>
      <c r="B11" s="7" t="s">
        <v>30</v>
      </c>
      <c r="C11" s="8"/>
      <c r="D11" s="8" t="s">
        <v>53</v>
      </c>
      <c r="E11" s="8" t="s">
        <v>68</v>
      </c>
      <c r="F11" s="8"/>
      <c r="G11" s="8"/>
      <c r="H11" s="14" t="s">
        <v>58</v>
      </c>
      <c r="I11" s="11" t="s">
        <v>7</v>
      </c>
      <c r="J11" s="9" t="s">
        <v>7</v>
      </c>
      <c r="K11" s="9" t="s">
        <v>7</v>
      </c>
      <c r="L11" s="10" t="str">
        <f t="shared" si="0"/>
        <v/>
      </c>
    </row>
    <row r="12" spans="1:13" ht="15" customHeight="1" x14ac:dyDescent="0.25">
      <c r="A12" s="6">
        <v>2014</v>
      </c>
      <c r="B12" s="7" t="s">
        <v>31</v>
      </c>
      <c r="C12" s="8"/>
      <c r="D12" s="8" t="s">
        <v>54</v>
      </c>
      <c r="E12" s="8" t="s">
        <v>68</v>
      </c>
      <c r="F12" s="8"/>
      <c r="G12" s="8"/>
      <c r="H12" s="8" t="s">
        <v>50</v>
      </c>
      <c r="I12" s="11" t="s">
        <v>7</v>
      </c>
      <c r="J12" s="9">
        <v>0</v>
      </c>
      <c r="K12" s="9" t="s">
        <v>7</v>
      </c>
      <c r="L12" s="10" t="str">
        <f t="shared" si="0"/>
        <v/>
      </c>
    </row>
    <row r="13" spans="1:13" ht="15" customHeight="1" x14ac:dyDescent="0.25">
      <c r="A13" s="6">
        <v>2014</v>
      </c>
      <c r="B13" s="7" t="s">
        <v>31</v>
      </c>
      <c r="C13" s="8"/>
      <c r="D13" s="8" t="s">
        <v>53</v>
      </c>
      <c r="E13" s="8" t="s">
        <v>68</v>
      </c>
      <c r="F13" s="8"/>
      <c r="G13" s="8"/>
      <c r="H13" s="14" t="s">
        <v>59</v>
      </c>
      <c r="I13" s="11" t="s">
        <v>7</v>
      </c>
      <c r="J13" s="9" t="s">
        <v>7</v>
      </c>
      <c r="K13" s="9" t="s">
        <v>7</v>
      </c>
      <c r="L13" s="10" t="str">
        <f t="shared" si="0"/>
        <v/>
      </c>
    </row>
    <row r="14" spans="1:13" ht="15" customHeight="1" x14ac:dyDescent="0.25">
      <c r="A14" s="6">
        <v>2014</v>
      </c>
      <c r="B14" s="7" t="s">
        <v>32</v>
      </c>
      <c r="C14" s="8"/>
      <c r="D14" s="8" t="s">
        <v>54</v>
      </c>
      <c r="E14" s="8" t="s">
        <v>68</v>
      </c>
      <c r="F14" s="8"/>
      <c r="G14" s="8"/>
      <c r="H14" s="8" t="s">
        <v>26</v>
      </c>
      <c r="I14" s="11" t="s">
        <v>7</v>
      </c>
      <c r="J14" s="9">
        <v>0</v>
      </c>
      <c r="K14" s="9" t="s">
        <v>7</v>
      </c>
      <c r="L14" s="10" t="str">
        <f t="shared" si="0"/>
        <v/>
      </c>
    </row>
    <row r="15" spans="1:13" ht="15" customHeight="1" x14ac:dyDescent="0.25">
      <c r="A15" s="6">
        <v>2015</v>
      </c>
      <c r="B15" s="7" t="s">
        <v>33</v>
      </c>
      <c r="C15" s="8"/>
      <c r="D15" s="8" t="s">
        <v>54</v>
      </c>
      <c r="E15" s="8" t="s">
        <v>68</v>
      </c>
      <c r="F15" s="8"/>
      <c r="G15" s="8"/>
      <c r="H15" s="8" t="s">
        <v>26</v>
      </c>
      <c r="I15" s="11" t="s">
        <v>7</v>
      </c>
      <c r="J15" s="9">
        <v>0</v>
      </c>
      <c r="K15" s="9" t="s">
        <v>7</v>
      </c>
      <c r="L15" s="10" t="str">
        <f t="shared" si="0"/>
        <v/>
      </c>
    </row>
    <row r="16" spans="1:13" ht="15" customHeight="1" x14ac:dyDescent="0.25">
      <c r="A16" s="6">
        <v>2015</v>
      </c>
      <c r="B16" s="7" t="s">
        <v>33</v>
      </c>
      <c r="C16" s="8"/>
      <c r="D16" s="8" t="s">
        <v>53</v>
      </c>
      <c r="E16" s="8" t="s">
        <v>68</v>
      </c>
      <c r="F16" s="8"/>
      <c r="G16" s="8"/>
      <c r="H16" s="14" t="s">
        <v>60</v>
      </c>
      <c r="I16" s="11" t="s">
        <v>7</v>
      </c>
      <c r="J16" s="9" t="s">
        <v>7</v>
      </c>
      <c r="K16" s="9" t="s">
        <v>7</v>
      </c>
      <c r="L16" s="10" t="str">
        <f t="shared" si="0"/>
        <v/>
      </c>
    </row>
    <row r="17" spans="1:12" ht="15" customHeight="1" x14ac:dyDescent="0.25">
      <c r="A17" s="6">
        <v>2015</v>
      </c>
      <c r="B17" s="7" t="s">
        <v>44</v>
      </c>
      <c r="C17" s="8" t="s">
        <v>45</v>
      </c>
      <c r="D17" s="8" t="s">
        <v>54</v>
      </c>
      <c r="E17" s="8" t="s">
        <v>68</v>
      </c>
      <c r="F17" s="8"/>
      <c r="G17" s="8"/>
      <c r="H17" s="8" t="s">
        <v>50</v>
      </c>
      <c r="I17" s="11" t="s">
        <v>7</v>
      </c>
      <c r="J17" s="9">
        <v>0</v>
      </c>
      <c r="K17" s="9" t="s">
        <v>7</v>
      </c>
      <c r="L17" s="10" t="str">
        <f t="shared" si="0"/>
        <v/>
      </c>
    </row>
    <row r="18" spans="1:12" ht="15" customHeight="1" x14ac:dyDescent="0.25">
      <c r="A18" s="6">
        <v>2015</v>
      </c>
      <c r="B18" s="7" t="s">
        <v>44</v>
      </c>
      <c r="C18" s="8" t="s">
        <v>45</v>
      </c>
      <c r="D18" s="8" t="s">
        <v>53</v>
      </c>
      <c r="E18" s="8" t="s">
        <v>68</v>
      </c>
      <c r="F18" s="8"/>
      <c r="G18" s="8"/>
      <c r="H18" s="14" t="s">
        <v>61</v>
      </c>
      <c r="I18" s="11" t="s">
        <v>7</v>
      </c>
      <c r="J18" s="9" t="s">
        <v>7</v>
      </c>
      <c r="K18" s="9" t="s">
        <v>7</v>
      </c>
      <c r="L18" s="10" t="str">
        <f t="shared" si="0"/>
        <v/>
      </c>
    </row>
    <row r="19" spans="1:12" ht="15" customHeight="1" x14ac:dyDescent="0.25">
      <c r="A19" s="6">
        <v>2015</v>
      </c>
      <c r="B19" s="7" t="s">
        <v>34</v>
      </c>
      <c r="C19" s="8"/>
      <c r="D19" s="8" t="s">
        <v>54</v>
      </c>
      <c r="E19" s="8" t="s">
        <v>68</v>
      </c>
      <c r="F19" s="8"/>
      <c r="G19" s="8"/>
      <c r="H19" s="8" t="s">
        <v>52</v>
      </c>
      <c r="I19" s="11" t="s">
        <v>7</v>
      </c>
      <c r="J19" s="9">
        <v>0</v>
      </c>
      <c r="K19" s="9" t="s">
        <v>7</v>
      </c>
      <c r="L19" s="10" t="str">
        <f t="shared" si="0"/>
        <v/>
      </c>
    </row>
    <row r="20" spans="1:12" ht="15" customHeight="1" x14ac:dyDescent="0.25">
      <c r="A20" s="6">
        <v>2015</v>
      </c>
      <c r="B20" s="7" t="s">
        <v>34</v>
      </c>
      <c r="C20" s="8"/>
      <c r="D20" s="8" t="s">
        <v>53</v>
      </c>
      <c r="E20" s="8" t="s">
        <v>68</v>
      </c>
      <c r="F20" s="8"/>
      <c r="G20" s="8"/>
      <c r="H20" s="14" t="s">
        <v>62</v>
      </c>
      <c r="I20" s="11" t="s">
        <v>7</v>
      </c>
      <c r="J20" s="9" t="s">
        <v>7</v>
      </c>
      <c r="K20" s="9" t="s">
        <v>7</v>
      </c>
      <c r="L20" s="10" t="str">
        <f t="shared" si="0"/>
        <v/>
      </c>
    </row>
    <row r="21" spans="1:12" ht="15" customHeight="1" x14ac:dyDescent="0.25">
      <c r="A21" s="6">
        <v>2016</v>
      </c>
      <c r="B21" s="7" t="s">
        <v>41</v>
      </c>
      <c r="C21" s="8" t="s">
        <v>39</v>
      </c>
      <c r="D21" s="8" t="s">
        <v>54</v>
      </c>
      <c r="E21" s="8" t="s">
        <v>68</v>
      </c>
      <c r="F21" s="8"/>
      <c r="G21" s="8"/>
      <c r="H21" s="11" t="s">
        <v>7</v>
      </c>
      <c r="I21" s="8" t="s">
        <v>56</v>
      </c>
      <c r="J21" s="9" t="s">
        <v>7</v>
      </c>
      <c r="K21" s="9">
        <v>1</v>
      </c>
      <c r="L21" s="10" t="str">
        <f t="shared" si="0"/>
        <v/>
      </c>
    </row>
    <row r="22" spans="1:12" ht="15" customHeight="1" x14ac:dyDescent="0.25">
      <c r="A22" s="6">
        <v>2016</v>
      </c>
      <c r="B22" s="7" t="s">
        <v>41</v>
      </c>
      <c r="C22" s="8" t="s">
        <v>39</v>
      </c>
      <c r="D22" s="8" t="s">
        <v>71</v>
      </c>
      <c r="E22" s="8" t="s">
        <v>68</v>
      </c>
      <c r="F22" s="8"/>
      <c r="G22" s="8"/>
      <c r="H22" s="14" t="s">
        <v>62</v>
      </c>
      <c r="I22" s="11" t="s">
        <v>7</v>
      </c>
      <c r="J22" s="9" t="s">
        <v>7</v>
      </c>
      <c r="K22" s="9" t="s">
        <v>7</v>
      </c>
      <c r="L22" s="10" t="str">
        <f t="shared" si="0"/>
        <v/>
      </c>
    </row>
    <row r="23" spans="1:12" ht="15" customHeight="1" x14ac:dyDescent="0.25">
      <c r="A23" s="6">
        <v>2016</v>
      </c>
      <c r="B23" s="7" t="s">
        <v>41</v>
      </c>
      <c r="C23" s="8" t="s">
        <v>39</v>
      </c>
      <c r="D23" s="8" t="s">
        <v>55</v>
      </c>
      <c r="E23" s="8" t="s">
        <v>68</v>
      </c>
      <c r="F23" s="8" t="s">
        <v>72</v>
      </c>
      <c r="G23" s="8"/>
      <c r="H23" s="14" t="s">
        <v>62</v>
      </c>
      <c r="I23" s="11" t="s">
        <v>7</v>
      </c>
      <c r="J23" s="9" t="s">
        <v>7</v>
      </c>
      <c r="K23" s="9" t="s">
        <v>7</v>
      </c>
      <c r="L23" s="10" t="str">
        <f t="shared" si="0"/>
        <v/>
      </c>
    </row>
    <row r="24" spans="1:12" ht="15" customHeight="1" x14ac:dyDescent="0.25">
      <c r="A24" s="6">
        <v>2016</v>
      </c>
      <c r="B24" s="7" t="s">
        <v>35</v>
      </c>
      <c r="C24" s="8" t="s">
        <v>75</v>
      </c>
      <c r="D24" s="8" t="s">
        <v>54</v>
      </c>
      <c r="E24" s="8" t="s">
        <v>68</v>
      </c>
      <c r="F24" s="8"/>
      <c r="G24" s="8"/>
      <c r="H24" s="11" t="s">
        <v>7</v>
      </c>
      <c r="I24" s="8" t="s">
        <v>63</v>
      </c>
      <c r="J24" s="9" t="s">
        <v>7</v>
      </c>
      <c r="K24" s="9">
        <v>0</v>
      </c>
      <c r="L24" s="10" t="str">
        <f t="shared" si="0"/>
        <v/>
      </c>
    </row>
    <row r="25" spans="1:12" ht="15" customHeight="1" x14ac:dyDescent="0.25">
      <c r="A25" s="6">
        <v>2016</v>
      </c>
      <c r="B25" s="7" t="s">
        <v>35</v>
      </c>
      <c r="C25" s="8" t="s">
        <v>75</v>
      </c>
      <c r="D25" s="8" t="s">
        <v>55</v>
      </c>
      <c r="E25" s="8" t="s">
        <v>68</v>
      </c>
      <c r="F25" s="8"/>
      <c r="G25" s="8"/>
      <c r="H25" s="11" t="s">
        <v>7</v>
      </c>
      <c r="I25" s="14" t="s">
        <v>60</v>
      </c>
      <c r="J25" s="9" t="s">
        <v>7</v>
      </c>
      <c r="K25" s="9" t="s">
        <v>7</v>
      </c>
      <c r="L25" s="10" t="str">
        <f t="shared" si="0"/>
        <v/>
      </c>
    </row>
    <row r="26" spans="1:12" ht="15" customHeight="1" x14ac:dyDescent="0.25">
      <c r="A26" s="6">
        <v>2017</v>
      </c>
      <c r="B26" s="7" t="s">
        <v>40</v>
      </c>
      <c r="C26" s="8" t="s">
        <v>39</v>
      </c>
      <c r="D26" s="8" t="s">
        <v>54</v>
      </c>
      <c r="E26" s="8" t="s">
        <v>68</v>
      </c>
      <c r="F26" s="8"/>
      <c r="G26" s="8"/>
      <c r="H26" s="11" t="s">
        <v>7</v>
      </c>
      <c r="I26" s="8" t="s">
        <v>56</v>
      </c>
      <c r="J26" s="9" t="s">
        <v>7</v>
      </c>
      <c r="K26" s="9">
        <v>0</v>
      </c>
      <c r="L26" s="10" t="str">
        <f t="shared" si="0"/>
        <v/>
      </c>
    </row>
    <row r="27" spans="1:12" ht="15" customHeight="1" x14ac:dyDescent="0.25">
      <c r="A27" s="6">
        <v>2017</v>
      </c>
      <c r="B27" s="7" t="s">
        <v>40</v>
      </c>
      <c r="C27" s="8" t="s">
        <v>39</v>
      </c>
      <c r="D27" s="8" t="s">
        <v>71</v>
      </c>
      <c r="E27" s="8" t="s">
        <v>68</v>
      </c>
      <c r="F27" s="8"/>
      <c r="G27" s="8"/>
      <c r="H27" s="11" t="s">
        <v>7</v>
      </c>
      <c r="I27" s="14" t="s">
        <v>60</v>
      </c>
      <c r="J27" s="9" t="s">
        <v>7</v>
      </c>
      <c r="K27" s="9" t="s">
        <v>7</v>
      </c>
      <c r="L27" s="10" t="str">
        <f t="shared" si="0"/>
        <v/>
      </c>
    </row>
    <row r="28" spans="1:12" ht="15" customHeight="1" x14ac:dyDescent="0.25">
      <c r="A28" s="6">
        <v>2017</v>
      </c>
      <c r="B28" s="7" t="s">
        <v>40</v>
      </c>
      <c r="C28" s="8" t="s">
        <v>39</v>
      </c>
      <c r="D28" s="8" t="s">
        <v>55</v>
      </c>
      <c r="E28" s="8" t="s">
        <v>68</v>
      </c>
      <c r="F28" s="8" t="s">
        <v>72</v>
      </c>
      <c r="G28" s="8"/>
      <c r="H28" s="11" t="s">
        <v>7</v>
      </c>
      <c r="I28" s="14" t="s">
        <v>62</v>
      </c>
      <c r="J28" s="9" t="s">
        <v>7</v>
      </c>
      <c r="K28" s="9" t="s">
        <v>7</v>
      </c>
      <c r="L28" s="10" t="str">
        <f t="shared" si="0"/>
        <v/>
      </c>
    </row>
    <row r="29" spans="1:12" ht="15" customHeight="1" x14ac:dyDescent="0.25">
      <c r="A29" s="6">
        <v>2017</v>
      </c>
      <c r="B29" s="7" t="s">
        <v>36</v>
      </c>
      <c r="C29" s="8" t="s">
        <v>75</v>
      </c>
      <c r="D29" s="8" t="s">
        <v>54</v>
      </c>
      <c r="E29" s="8" t="s">
        <v>68</v>
      </c>
      <c r="F29" s="8"/>
      <c r="G29" s="8"/>
      <c r="H29" s="11" t="s">
        <v>7</v>
      </c>
      <c r="I29" s="8" t="s">
        <v>56</v>
      </c>
      <c r="J29" s="9" t="s">
        <v>7</v>
      </c>
      <c r="K29" s="9">
        <v>1</v>
      </c>
      <c r="L29" s="10" t="str">
        <f t="shared" si="0"/>
        <v/>
      </c>
    </row>
    <row r="30" spans="1:12" ht="15" customHeight="1" x14ac:dyDescent="0.25">
      <c r="A30" s="6">
        <v>2017</v>
      </c>
      <c r="B30" s="7" t="s">
        <v>36</v>
      </c>
      <c r="C30" s="8" t="s">
        <v>75</v>
      </c>
      <c r="D30" s="8" t="s">
        <v>55</v>
      </c>
      <c r="E30" s="8" t="s">
        <v>68</v>
      </c>
      <c r="F30" s="8" t="s">
        <v>72</v>
      </c>
      <c r="G30" s="8"/>
      <c r="H30" s="11" t="s">
        <v>7</v>
      </c>
      <c r="I30" s="14" t="s">
        <v>62</v>
      </c>
      <c r="J30" s="9" t="s">
        <v>7</v>
      </c>
      <c r="K30" s="9" t="s">
        <v>7</v>
      </c>
      <c r="L30" s="10" t="str">
        <f t="shared" ref="L30" si="1">IF(OR(AND(J30&gt;1,J30&lt;&gt;"-"),AND(K30&gt;1,K30&lt;&gt;"-")),"Can exchange","")</f>
        <v/>
      </c>
    </row>
    <row r="31" spans="1:12" ht="15" customHeight="1" x14ac:dyDescent="0.25">
      <c r="A31" s="6">
        <v>2018</v>
      </c>
      <c r="B31" s="7" t="s">
        <v>42</v>
      </c>
      <c r="C31" s="8" t="s">
        <v>39</v>
      </c>
      <c r="D31" s="8" t="s">
        <v>54</v>
      </c>
      <c r="E31" s="8" t="s">
        <v>68</v>
      </c>
      <c r="F31" s="8"/>
      <c r="G31" s="8"/>
      <c r="H31" s="11" t="s">
        <v>7</v>
      </c>
      <c r="I31" s="8" t="s">
        <v>27</v>
      </c>
      <c r="J31" s="9" t="s">
        <v>7</v>
      </c>
      <c r="K31" s="9">
        <v>1</v>
      </c>
      <c r="L31" s="10" t="str">
        <f t="shared" si="0"/>
        <v/>
      </c>
    </row>
    <row r="32" spans="1:12" ht="15" customHeight="1" x14ac:dyDescent="0.25">
      <c r="A32" s="6">
        <v>2018</v>
      </c>
      <c r="B32" s="7" t="s">
        <v>42</v>
      </c>
      <c r="C32" s="8" t="s">
        <v>39</v>
      </c>
      <c r="D32" s="8" t="s">
        <v>71</v>
      </c>
      <c r="E32" s="8" t="s">
        <v>68</v>
      </c>
      <c r="F32" s="8"/>
      <c r="G32" s="8"/>
      <c r="H32" s="11" t="s">
        <v>7</v>
      </c>
      <c r="I32" s="14" t="s">
        <v>64</v>
      </c>
      <c r="J32" s="9" t="s">
        <v>7</v>
      </c>
      <c r="K32" s="9" t="s">
        <v>7</v>
      </c>
      <c r="L32" s="10"/>
    </row>
    <row r="33" spans="1:12" ht="15" customHeight="1" x14ac:dyDescent="0.25">
      <c r="A33" s="6">
        <v>2018</v>
      </c>
      <c r="B33" s="7" t="s">
        <v>37</v>
      </c>
      <c r="C33" s="8" t="s">
        <v>75</v>
      </c>
      <c r="D33" s="8" t="s">
        <v>54</v>
      </c>
      <c r="E33" s="8" t="s">
        <v>68</v>
      </c>
      <c r="F33" s="8"/>
      <c r="G33" s="8"/>
      <c r="H33" s="11" t="s">
        <v>7</v>
      </c>
      <c r="I33" s="8" t="s">
        <v>26</v>
      </c>
      <c r="J33" s="9" t="s">
        <v>7</v>
      </c>
      <c r="K33" s="9">
        <v>1</v>
      </c>
      <c r="L33" s="10" t="str">
        <f t="shared" si="0"/>
        <v/>
      </c>
    </row>
    <row r="34" spans="1:12" ht="15" customHeight="1" x14ac:dyDescent="0.25">
      <c r="A34" s="6">
        <v>2018</v>
      </c>
      <c r="B34" s="7" t="s">
        <v>37</v>
      </c>
      <c r="C34" s="8" t="s">
        <v>75</v>
      </c>
      <c r="D34" s="8" t="s">
        <v>55</v>
      </c>
      <c r="E34" s="8" t="s">
        <v>68</v>
      </c>
      <c r="F34" s="8"/>
      <c r="G34" s="8"/>
      <c r="H34" s="11" t="s">
        <v>7</v>
      </c>
      <c r="I34" s="14" t="s">
        <v>65</v>
      </c>
      <c r="J34" s="9" t="s">
        <v>7</v>
      </c>
      <c r="K34" s="9" t="s">
        <v>7</v>
      </c>
      <c r="L34" s="10"/>
    </row>
    <row r="35" spans="1:12" ht="15" customHeight="1" x14ac:dyDescent="0.25">
      <c r="A35" s="6">
        <v>2019</v>
      </c>
      <c r="B35" s="7" t="s">
        <v>43</v>
      </c>
      <c r="C35" s="8" t="s">
        <v>39</v>
      </c>
      <c r="D35" s="8" t="s">
        <v>54</v>
      </c>
      <c r="E35" s="8" t="s">
        <v>68</v>
      </c>
      <c r="F35" s="8"/>
      <c r="G35" s="8"/>
      <c r="H35" s="11" t="s">
        <v>7</v>
      </c>
      <c r="I35" s="8" t="s">
        <v>26</v>
      </c>
      <c r="J35" s="9" t="s">
        <v>7</v>
      </c>
      <c r="K35" s="9">
        <v>2</v>
      </c>
      <c r="L35" s="10" t="str">
        <f t="shared" ref="L35:L39" si="2">IF(OR(AND(J35&gt;1,J35&lt;&gt;"-"),AND(K35&gt;1,K35&lt;&gt;"-")),"Can exchange","")</f>
        <v>Can exchange</v>
      </c>
    </row>
    <row r="36" spans="1:12" ht="15" customHeight="1" x14ac:dyDescent="0.25">
      <c r="A36" s="6">
        <v>2019</v>
      </c>
      <c r="B36" s="7" t="s">
        <v>43</v>
      </c>
      <c r="C36" s="8" t="s">
        <v>39</v>
      </c>
      <c r="D36" s="8" t="s">
        <v>71</v>
      </c>
      <c r="E36" s="8" t="s">
        <v>68</v>
      </c>
      <c r="F36" s="8"/>
      <c r="G36" s="8"/>
      <c r="H36" s="11" t="s">
        <v>7</v>
      </c>
      <c r="I36" s="14" t="s">
        <v>64</v>
      </c>
      <c r="J36" s="9" t="s">
        <v>7</v>
      </c>
      <c r="K36" s="9">
        <v>1</v>
      </c>
      <c r="L36" s="10" t="str">
        <f t="shared" si="2"/>
        <v/>
      </c>
    </row>
    <row r="37" spans="1:12" ht="15" customHeight="1" x14ac:dyDescent="0.25">
      <c r="A37" s="6">
        <v>2019</v>
      </c>
      <c r="B37" s="7" t="s">
        <v>43</v>
      </c>
      <c r="C37" s="8" t="s">
        <v>39</v>
      </c>
      <c r="D37" s="8" t="s">
        <v>55</v>
      </c>
      <c r="E37" s="8" t="s">
        <v>68</v>
      </c>
      <c r="F37" s="8" t="s">
        <v>72</v>
      </c>
      <c r="G37" s="8"/>
      <c r="H37" s="11" t="s">
        <v>7</v>
      </c>
      <c r="I37" s="14" t="s">
        <v>65</v>
      </c>
      <c r="J37" s="9" t="s">
        <v>7</v>
      </c>
      <c r="K37" s="9" t="s">
        <v>7</v>
      </c>
      <c r="L37" s="10" t="str">
        <f t="shared" si="2"/>
        <v/>
      </c>
    </row>
    <row r="38" spans="1:12" ht="15" customHeight="1" x14ac:dyDescent="0.25">
      <c r="A38" s="6">
        <v>2019</v>
      </c>
      <c r="B38" s="7" t="s">
        <v>38</v>
      </c>
      <c r="C38" s="8" t="s">
        <v>75</v>
      </c>
      <c r="D38" s="8" t="s">
        <v>54</v>
      </c>
      <c r="E38" s="8" t="s">
        <v>68</v>
      </c>
      <c r="F38" s="8"/>
      <c r="G38" s="8"/>
      <c r="H38" s="11" t="s">
        <v>7</v>
      </c>
      <c r="I38" s="8" t="s">
        <v>26</v>
      </c>
      <c r="J38" s="9" t="s">
        <v>7</v>
      </c>
      <c r="K38" s="9">
        <v>1</v>
      </c>
      <c r="L38" s="10" t="str">
        <f t="shared" si="2"/>
        <v/>
      </c>
    </row>
    <row r="39" spans="1:12" ht="15" customHeight="1" x14ac:dyDescent="0.25">
      <c r="A39" s="6">
        <v>2019</v>
      </c>
      <c r="B39" s="7" t="s">
        <v>38</v>
      </c>
      <c r="C39" s="8" t="s">
        <v>75</v>
      </c>
      <c r="D39" s="8" t="s">
        <v>55</v>
      </c>
      <c r="E39" s="8" t="s">
        <v>68</v>
      </c>
      <c r="F39" s="8" t="s">
        <v>72</v>
      </c>
      <c r="G39" s="8"/>
      <c r="H39" s="11" t="s">
        <v>7</v>
      </c>
      <c r="I39" s="14" t="s">
        <v>65</v>
      </c>
      <c r="J39" s="9" t="s">
        <v>7</v>
      </c>
      <c r="K39" s="9" t="s">
        <v>7</v>
      </c>
      <c r="L39" s="10" t="str">
        <f t="shared" si="2"/>
        <v/>
      </c>
    </row>
    <row r="40" spans="1:12" ht="15" customHeight="1" x14ac:dyDescent="0.25">
      <c r="A40" s="6">
        <v>2020</v>
      </c>
      <c r="B40" s="7" t="s">
        <v>73</v>
      </c>
      <c r="C40" s="8" t="s">
        <v>39</v>
      </c>
      <c r="D40" s="8" t="s">
        <v>54</v>
      </c>
      <c r="E40" s="8" t="s">
        <v>68</v>
      </c>
      <c r="F40" s="8"/>
      <c r="G40" s="8"/>
      <c r="H40" s="11" t="s">
        <v>7</v>
      </c>
      <c r="I40" s="8" t="s">
        <v>76</v>
      </c>
      <c r="J40" s="9" t="s">
        <v>7</v>
      </c>
      <c r="K40" s="9">
        <v>0</v>
      </c>
      <c r="L40" s="10" t="str">
        <f t="shared" ref="L40:L43" si="3">IF(OR(AND(J40&gt;1,J40&lt;&gt;"-"),AND(K40&gt;1,K40&lt;&gt;"-")),"Can exchange","")</f>
        <v/>
      </c>
    </row>
    <row r="41" spans="1:12" ht="15" customHeight="1" x14ac:dyDescent="0.25">
      <c r="A41" s="6">
        <v>2020</v>
      </c>
      <c r="B41" s="7" t="s">
        <v>73</v>
      </c>
      <c r="C41" s="8" t="s">
        <v>39</v>
      </c>
      <c r="D41" s="8" t="s">
        <v>55</v>
      </c>
      <c r="E41" s="8" t="s">
        <v>68</v>
      </c>
      <c r="F41" s="8" t="s">
        <v>72</v>
      </c>
      <c r="G41" s="8"/>
      <c r="H41" s="11" t="s">
        <v>7</v>
      </c>
      <c r="I41" s="14" t="s">
        <v>65</v>
      </c>
      <c r="J41" s="9" t="s">
        <v>7</v>
      </c>
      <c r="K41" s="9" t="s">
        <v>7</v>
      </c>
      <c r="L41" s="10" t="str">
        <f t="shared" ref="L41:L42" si="4">IF(OR(AND(J41&gt;1,J41&lt;&gt;"-"),AND(K41&gt;1,K41&lt;&gt;"-")),"Can exchange","")</f>
        <v/>
      </c>
    </row>
    <row r="42" spans="1:12" ht="15" customHeight="1" x14ac:dyDescent="0.25">
      <c r="A42" s="6">
        <v>2020</v>
      </c>
      <c r="B42" s="7" t="s">
        <v>73</v>
      </c>
      <c r="C42" s="8" t="s">
        <v>39</v>
      </c>
      <c r="D42" s="8" t="s">
        <v>71</v>
      </c>
      <c r="E42" s="8" t="s">
        <v>68</v>
      </c>
      <c r="F42" s="8"/>
      <c r="G42" s="8"/>
      <c r="H42" s="11" t="s">
        <v>7</v>
      </c>
      <c r="I42" s="14" t="s">
        <v>78</v>
      </c>
      <c r="J42" s="9" t="s">
        <v>7</v>
      </c>
      <c r="K42" s="9" t="s">
        <v>7</v>
      </c>
      <c r="L42" s="10" t="str">
        <f t="shared" si="4"/>
        <v/>
      </c>
    </row>
    <row r="43" spans="1:12" ht="15" customHeight="1" x14ac:dyDescent="0.25">
      <c r="A43" s="6">
        <v>2020</v>
      </c>
      <c r="B43" s="7" t="s">
        <v>74</v>
      </c>
      <c r="C43" s="8" t="s">
        <v>75</v>
      </c>
      <c r="D43" s="8"/>
      <c r="E43" s="8" t="s">
        <v>68</v>
      </c>
      <c r="F43" s="8"/>
      <c r="G43" s="8"/>
      <c r="H43" s="11" t="s">
        <v>7</v>
      </c>
      <c r="I43" s="8" t="s">
        <v>77</v>
      </c>
      <c r="J43" s="9" t="s">
        <v>7</v>
      </c>
      <c r="K43" s="9">
        <v>0</v>
      </c>
      <c r="L43" s="10" t="str">
        <f t="shared" si="3"/>
        <v/>
      </c>
    </row>
    <row r="44" spans="1:12" ht="15" customHeight="1" x14ac:dyDescent="0.25">
      <c r="A44" s="6">
        <v>2020</v>
      </c>
      <c r="B44" s="7" t="s">
        <v>74</v>
      </c>
      <c r="C44" s="8" t="s">
        <v>75</v>
      </c>
      <c r="D44" s="8" t="s">
        <v>55</v>
      </c>
      <c r="E44" s="8" t="s">
        <v>68</v>
      </c>
      <c r="F44" s="8" t="s">
        <v>72</v>
      </c>
      <c r="G44" s="8"/>
      <c r="H44" s="11" t="s">
        <v>7</v>
      </c>
      <c r="I44" s="14" t="s">
        <v>65</v>
      </c>
      <c r="J44" s="9" t="s">
        <v>7</v>
      </c>
      <c r="K44" s="9" t="s">
        <v>7</v>
      </c>
      <c r="L44" s="10" t="str">
        <f t="shared" ref="L44" si="5">IF(OR(AND(J44&gt;1,J44&lt;&gt;"-"),AND(K44&gt;1,K44&lt;&gt;"-")),"Can exchange","")</f>
        <v/>
      </c>
    </row>
  </sheetData>
  <mergeCells count="5">
    <mergeCell ref="A1:A2"/>
    <mergeCell ref="B1:B2"/>
    <mergeCell ref="H1:I1"/>
    <mergeCell ref="J1:K1"/>
    <mergeCell ref="C1:G1"/>
  </mergeCells>
  <conditionalFormatting sqref="J3 J5 J7 K3:K7 J9:K10 J12:K12 J14:K15 J17:K17 J19:K19 J21:K21 J24:K24 J26:K26 J29:K29 J31:K31 J33:K33 J35:K37 J39:K39">
    <cfRule type="containsText" dxfId="46" priority="99" operator="containsText" text="*-">
      <formula>NOT(ISERROR(SEARCH(("*-"),(J3))))</formula>
    </cfRule>
  </conditionalFormatting>
  <conditionalFormatting sqref="J3 J5 J7 K3:K7 J9:K10 J12:K12 J14:K15 J17:K17 J19:K19 J21:K21 J24:K24 J26:K26 J29:K29 J31:K31 J33:K33 J35:K37 J39:K39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45" priority="91" operator="containsText" text="*-">
      <formula>NOT(ISERROR(SEARCH(("*-"),(J4))))</formula>
    </cfRule>
  </conditionalFormatting>
  <conditionalFormatting sqref="J4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">
    <cfRule type="containsText" dxfId="44" priority="89" operator="containsText" text="*-">
      <formula>NOT(ISERROR(SEARCH(("*-"),(J6))))</formula>
    </cfRule>
  </conditionalFormatting>
  <conditionalFormatting sqref="J6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43" priority="87" operator="containsText" text="*-">
      <formula>NOT(ISERROR(SEARCH(("*-"),(K8))))</formula>
    </cfRule>
  </conditionalFormatting>
  <conditionalFormatting sqref="K8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">
    <cfRule type="containsText" dxfId="42" priority="85" operator="containsText" text="*-">
      <formula>NOT(ISERROR(SEARCH(("*-"),(J8))))</formula>
    </cfRule>
  </conditionalFormatting>
  <conditionalFormatting sqref="J8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1">
    <cfRule type="containsText" dxfId="41" priority="83" operator="containsText" text="*-">
      <formula>NOT(ISERROR(SEARCH(("*-"),(K11))))</formula>
    </cfRule>
  </conditionalFormatting>
  <conditionalFormatting sqref="K11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40" priority="81" operator="containsText" text="*-">
      <formula>NOT(ISERROR(SEARCH(("*-"),(J11))))</formula>
    </cfRule>
  </conditionalFormatting>
  <conditionalFormatting sqref="J11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39" priority="79" operator="containsText" text="*-">
      <formula>NOT(ISERROR(SEARCH(("*-"),(K13))))</formula>
    </cfRule>
  </conditionalFormatting>
  <conditionalFormatting sqref="K13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38" priority="77" operator="containsText" text="*-">
      <formula>NOT(ISERROR(SEARCH(("*-"),(J13))))</formula>
    </cfRule>
  </conditionalFormatting>
  <conditionalFormatting sqref="J13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ntainsText" dxfId="37" priority="75" operator="containsText" text="*-">
      <formula>NOT(ISERROR(SEARCH(("*-"),(K16))))</formula>
    </cfRule>
  </conditionalFormatting>
  <conditionalFormatting sqref="K16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36" priority="73" operator="containsText" text="*-">
      <formula>NOT(ISERROR(SEARCH(("*-"),(J16))))</formula>
    </cfRule>
  </conditionalFormatting>
  <conditionalFormatting sqref="J16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">
    <cfRule type="containsText" dxfId="35" priority="71" operator="containsText" text="*-">
      <formula>NOT(ISERROR(SEARCH(("*-"),(K18))))</formula>
    </cfRule>
  </conditionalFormatting>
  <conditionalFormatting sqref="K18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34" priority="69" operator="containsText" text="*-">
      <formula>NOT(ISERROR(SEARCH(("*-"),(J18))))</formula>
    </cfRule>
  </conditionalFormatting>
  <conditionalFormatting sqref="J1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33" priority="67" operator="containsText" text="*-">
      <formula>NOT(ISERROR(SEARCH(("*-"),(K20))))</formula>
    </cfRule>
  </conditionalFormatting>
  <conditionalFormatting sqref="K20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32" priority="65" operator="containsText" text="*-">
      <formula>NOT(ISERROR(SEARCH(("*-"),(J20))))</formula>
    </cfRule>
  </conditionalFormatting>
  <conditionalFormatting sqref="J20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31" priority="63" operator="containsText" text="*-">
      <formula>NOT(ISERROR(SEARCH(("*-"),(K22))))</formula>
    </cfRule>
  </conditionalFormatting>
  <conditionalFormatting sqref="K22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30" priority="61" operator="containsText" text="*-">
      <formula>NOT(ISERROR(SEARCH(("*-"),(J22))))</formula>
    </cfRule>
  </conditionalFormatting>
  <conditionalFormatting sqref="J22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29" priority="59" operator="containsText" text="*-">
      <formula>NOT(ISERROR(SEARCH(("*-"),(K23))))</formula>
    </cfRule>
  </conditionalFormatting>
  <conditionalFormatting sqref="K23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28" priority="57" operator="containsText" text="*-">
      <formula>NOT(ISERROR(SEARCH(("*-"),(J23))))</formula>
    </cfRule>
  </conditionalFormatting>
  <conditionalFormatting sqref="J23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27" priority="55" operator="containsText" text="*-">
      <formula>NOT(ISERROR(SEARCH(("*-"),(K25))))</formula>
    </cfRule>
  </conditionalFormatting>
  <conditionalFormatting sqref="K2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26" priority="53" operator="containsText" text="*-">
      <formula>NOT(ISERROR(SEARCH(("*-"),(J25))))</formula>
    </cfRule>
  </conditionalFormatting>
  <conditionalFormatting sqref="J25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25" priority="51" operator="containsText" text="*-">
      <formula>NOT(ISERROR(SEARCH(("*-"),(K27))))</formula>
    </cfRule>
  </conditionalFormatting>
  <conditionalFormatting sqref="K2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24" priority="49" operator="containsText" text="*-">
      <formula>NOT(ISERROR(SEARCH(("*-"),(J27))))</formula>
    </cfRule>
  </conditionalFormatting>
  <conditionalFormatting sqref="J27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23" priority="47" operator="containsText" text="*-">
      <formula>NOT(ISERROR(SEARCH(("*-"),(K28))))</formula>
    </cfRule>
  </conditionalFormatting>
  <conditionalFormatting sqref="K28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22" priority="45" operator="containsText" text="*-">
      <formula>NOT(ISERROR(SEARCH(("*-"),(J28))))</formula>
    </cfRule>
  </conditionalFormatting>
  <conditionalFormatting sqref="J28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21" priority="43" operator="containsText" text="*-">
      <formula>NOT(ISERROR(SEARCH(("*-"),(K30))))</formula>
    </cfRule>
  </conditionalFormatting>
  <conditionalFormatting sqref="K30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20" priority="41" operator="containsText" text="*-">
      <formula>NOT(ISERROR(SEARCH(("*-"),(J30))))</formula>
    </cfRule>
  </conditionalFormatting>
  <conditionalFormatting sqref="J30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19" priority="39" operator="containsText" text="*-">
      <formula>NOT(ISERROR(SEARCH(("*-"),(K32))))</formula>
    </cfRule>
  </conditionalFormatting>
  <conditionalFormatting sqref="K32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18" priority="37" operator="containsText" text="*-">
      <formula>NOT(ISERROR(SEARCH(("*-"),(J32))))</formula>
    </cfRule>
  </conditionalFormatting>
  <conditionalFormatting sqref="J32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17" priority="35" operator="containsText" text="*-">
      <formula>NOT(ISERROR(SEARCH(("*-"),(K34))))</formula>
    </cfRule>
  </conditionalFormatting>
  <conditionalFormatting sqref="K34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16" priority="33" operator="containsText" text="*-">
      <formula>NOT(ISERROR(SEARCH(("*-"),(J34))))</formula>
    </cfRule>
  </conditionalFormatting>
  <conditionalFormatting sqref="J3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:K38">
    <cfRule type="containsText" dxfId="15" priority="31" operator="containsText" text="*-">
      <formula>NOT(ISERROR(SEARCH(("*-"),(J38))))</formula>
    </cfRule>
  </conditionalFormatting>
  <conditionalFormatting sqref="J38:K38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0">
    <cfRule type="containsText" dxfId="12" priority="25" operator="containsText" text="*-">
      <formula>NOT(ISERROR(SEARCH(("*-"),(J40))))</formula>
    </cfRule>
  </conditionalFormatting>
  <conditionalFormatting sqref="J4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0">
    <cfRule type="containsText" dxfId="11" priority="23" operator="containsText" text="*-">
      <formula>NOT(ISERROR(SEARCH(("*-"),(K40))))</formula>
    </cfRule>
  </conditionalFormatting>
  <conditionalFormatting sqref="K4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3">
    <cfRule type="containsText" dxfId="10" priority="21" operator="containsText" text="*-">
      <formula>NOT(ISERROR(SEARCH(("*-"),(J43))))</formula>
    </cfRule>
  </conditionalFormatting>
  <conditionalFormatting sqref="J4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3">
    <cfRule type="containsText" dxfId="9" priority="19" operator="containsText" text="*-">
      <formula>NOT(ISERROR(SEARCH(("*-"),(K43))))</formula>
    </cfRule>
  </conditionalFormatting>
  <conditionalFormatting sqref="K4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1">
    <cfRule type="containsText" dxfId="8" priority="17" operator="containsText" text="*-">
      <formula>NOT(ISERROR(SEARCH(("*-"),(J41))))</formula>
    </cfRule>
  </conditionalFormatting>
  <conditionalFormatting sqref="J4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6" priority="13" operator="containsText" text="*-">
      <formula>NOT(ISERROR(SEARCH(("*-"),(J42))))</formula>
    </cfRule>
  </conditionalFormatting>
  <conditionalFormatting sqref="J4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1">
    <cfRule type="containsText" dxfId="4" priority="9" operator="containsText" text="*-">
      <formula>NOT(ISERROR(SEARCH(("*-"),(K41))))</formula>
    </cfRule>
  </conditionalFormatting>
  <conditionalFormatting sqref="K4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2">
    <cfRule type="containsText" dxfId="3" priority="7" operator="containsText" text="*-">
      <formula>NOT(ISERROR(SEARCH(("*-"),(K42))))</formula>
    </cfRule>
  </conditionalFormatting>
  <conditionalFormatting sqref="K4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4">
    <cfRule type="containsText" dxfId="2" priority="5" operator="containsText" text="*-">
      <formula>NOT(ISERROR(SEARCH(("*-"),(J44))))</formula>
    </cfRule>
  </conditionalFormatting>
  <conditionalFormatting sqref="J4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4">
    <cfRule type="containsText" dxfId="0" priority="1" operator="containsText" text="*-">
      <formula>NOT(ISERROR(SEARCH(("*-"),(K44))))</formula>
    </cfRule>
  </conditionalFormatting>
  <conditionalFormatting sqref="K4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15" t="s">
        <v>9</v>
      </c>
      <c r="B1" s="16" t="s">
        <v>10</v>
      </c>
      <c r="C1" s="17" t="s">
        <v>11</v>
      </c>
    </row>
    <row r="2" spans="1:3" x14ac:dyDescent="0.25">
      <c r="A2" s="18">
        <v>1</v>
      </c>
      <c r="B2" s="19" t="s">
        <v>12</v>
      </c>
      <c r="C2" s="20" t="s">
        <v>13</v>
      </c>
    </row>
    <row r="3" spans="1:3" x14ac:dyDescent="0.25">
      <c r="A3" s="18">
        <v>2</v>
      </c>
      <c r="B3" s="19" t="s">
        <v>14</v>
      </c>
      <c r="C3" s="20" t="s">
        <v>15</v>
      </c>
    </row>
    <row r="4" spans="1:3" x14ac:dyDescent="0.25">
      <c r="A4" s="18">
        <v>3</v>
      </c>
      <c r="B4" s="19" t="s">
        <v>16</v>
      </c>
      <c r="C4" s="20" t="s">
        <v>17</v>
      </c>
    </row>
    <row r="5" spans="1:3" ht="30" x14ac:dyDescent="0.25">
      <c r="A5" s="18">
        <v>4</v>
      </c>
      <c r="B5" s="19" t="s">
        <v>18</v>
      </c>
      <c r="C5" s="20" t="s">
        <v>19</v>
      </c>
    </row>
    <row r="6" spans="1:3" x14ac:dyDescent="0.25">
      <c r="A6" s="18">
        <v>5</v>
      </c>
      <c r="B6" s="19" t="s">
        <v>20</v>
      </c>
      <c r="C6" s="21" t="s">
        <v>21</v>
      </c>
    </row>
    <row r="7" spans="1:3" x14ac:dyDescent="0.25">
      <c r="A7" s="18">
        <v>6</v>
      </c>
      <c r="B7" s="19" t="s">
        <v>20</v>
      </c>
      <c r="C7" s="21" t="s">
        <v>22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2019-12-22T17:13:32Z</dcterms:created>
  <dcterms:modified xsi:type="dcterms:W3CDTF">2021-07-20T14:36:38Z</dcterms:modified>
</cp:coreProperties>
</file>