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CoinCollection\Collections\EURO\Slovakia\"/>
    </mc:Choice>
  </mc:AlternateContent>
  <xr:revisionPtr revIDLastSave="0" documentId="13_ncr:1_{6710F213-1BB9-4624-BD54-7B24E538C8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5" i="1" l="1"/>
  <c r="G4" i="1" l="1"/>
  <c r="G6" i="1"/>
  <c r="G7" i="1"/>
  <c r="G8" i="1"/>
  <c r="G9" i="1"/>
  <c r="G10" i="1"/>
  <c r="G11" i="1"/>
  <c r="G12" i="1"/>
  <c r="G13" i="1"/>
  <c r="G14" i="1"/>
  <c r="G15" i="1"/>
  <c r="G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sharedStrings.xml><?xml version="1.0" encoding="utf-8"?>
<sst xmlns="http://schemas.openxmlformats.org/spreadsheetml/2006/main" count="81" uniqueCount="40">
  <si>
    <t>Year</t>
  </si>
  <si>
    <t>Series</t>
  </si>
  <si>
    <t>Type</t>
  </si>
  <si>
    <t>Mintage</t>
  </si>
  <si>
    <t>2€</t>
  </si>
  <si>
    <t>Subtype_1</t>
  </si>
  <si>
    <t>Subtype_2</t>
  </si>
  <si>
    <t>-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</si>
  <si>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</si>
  <si>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</si>
  <si>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</si>
  <si>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</si>
  <si>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</si>
  <si>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</si>
  <si>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</si>
  <si>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</si>
  <si>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</si>
  <si>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</si>
  <si>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</si>
  <si>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</si>
  <si>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</si>
  <si>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</si>
  <si>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</si>
  <si>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</si>
  <si>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</si>
  <si>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</si>
  <si>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SK</t>
  </si>
  <si>
    <t>Obv: With mint logo 
"MK"</t>
  </si>
  <si>
    <t>1.000.000</t>
  </si>
  <si>
    <t>2.500.000</t>
  </si>
  <si>
    <t>20th Anniversary - Start of the Velvet Revolution</t>
  </si>
  <si>
    <t>20th Anniversary - Foundation of the Visegrád Group</t>
  </si>
  <si>
    <t>1150th Anniversary - Mission of Cyril and Methodius to Great Moravia</t>
  </si>
  <si>
    <t>10th Anniversary - Accession to the European Union</t>
  </si>
  <si>
    <t>200th Anniversary - Birth of Ľudovít Štúr</t>
  </si>
  <si>
    <t>Slovak Presidency of the Council of the EU</t>
  </si>
  <si>
    <t>550th Anniversary - University Istropolitana</t>
  </si>
  <si>
    <t>25th Anniversary - Slovakia</t>
  </si>
  <si>
    <t>100th Anniversary - Death of Milan Rastislav Štefánik</t>
  </si>
  <si>
    <t>20 years of Slovakian membership in the OECD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</si>
</sst>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6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slovakia&amp;period=323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slovak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C21" sqref="C21"/>
    </sheetView>
  </sheetViews>
  <sheetFormatPr defaultColWidth="9.140625" defaultRowHeight="15" customHeight="1" x14ac:dyDescent="0.25"/>
  <cols>
    <col min="1" max="1" width="5.42578125" style="13" customWidth="1"/>
    <col min="2" max="2" width="48.7109375" style="13" customWidth="1"/>
    <col min="3" max="3" width="24.7109375" style="13" customWidth="1"/>
    <col min="4" max="4" width="24.85546875" style="13" customWidth="1"/>
    <col min="5" max="5" width="12.42578125" style="13" customWidth="1"/>
    <col min="6" max="6" width="3.85546875" style="13" customWidth="1"/>
    <col min="7" max="7" width="13.7109375" style="13" customWidth="1"/>
    <col min="8" max="16384" width="9.140625" style="1"/>
  </cols>
  <sheetData>
    <row r="1" spans="1:7" ht="15" customHeight="1" x14ac:dyDescent="0.25">
      <c r="A1" s="23" t="s">
        <v>0</v>
      </c>
      <c r="B1" s="23" t="s">
        <v>1</v>
      </c>
      <c r="C1" s="25" t="s">
        <v>2</v>
      </c>
      <c r="D1" s="26"/>
      <c r="E1" s="2" t="s">
        <v>3</v>
      </c>
      <c r="F1" s="22" t="s">
        <v>4</v>
      </c>
      <c r="G1" s="3"/>
    </row>
    <row r="2" spans="1:7" ht="15" customHeight="1" x14ac:dyDescent="0.25">
      <c r="A2" s="24"/>
      <c r="B2" s="24"/>
      <c r="C2" s="4" t="s">
        <v>5</v>
      </c>
      <c r="D2" s="4" t="s">
        <v>6</v>
      </c>
      <c r="E2" s="5" t="s">
        <v>26</v>
      </c>
      <c r="F2" s="4" t="s">
        <v>26</v>
      </c>
      <c r="G2" s="3"/>
    </row>
    <row r="3" spans="1:7" ht="15" customHeight="1" x14ac:dyDescent="0.25">
      <c r="A3" s="6">
        <v>2009</v>
      </c>
      <c r="B3" s="7" t="s">
        <v>30</v>
      </c>
      <c r="C3" s="8" t="s">
        <v>27</v>
      </c>
      <c r="D3" s="20" t="s">
        <v>22</v>
      </c>
      <c r="E3" s="9" t="s">
        <v>28</v>
      </c>
      <c r="F3" s="10">
        <v>1</v>
      </c>
      <c r="G3" s="11" t="str">
        <f t="shared" ref="G3" si="0">IF(OR(AND(F3&gt;1,F3&lt;&gt;"-")),"Can exchange","")</f>
        <v/>
      </c>
    </row>
    <row r="4" spans="1:7" ht="15" customHeight="1" x14ac:dyDescent="0.25">
      <c r="A4" s="6">
        <v>2009</v>
      </c>
      <c r="B4" s="7" t="s">
        <v>8</v>
      </c>
      <c r="C4" s="8" t="s">
        <v>27</v>
      </c>
      <c r="D4" s="20" t="s">
        <v>22</v>
      </c>
      <c r="E4" s="9" t="s">
        <v>29</v>
      </c>
      <c r="F4" s="10">
        <v>0</v>
      </c>
      <c r="G4" s="11" t="str">
        <f t="shared" ref="G4:G15" si="1">IF(OR(AND(F4&gt;1,F4&lt;&gt;"-")),"Can exchange","")</f>
        <v/>
      </c>
    </row>
    <row r="5" spans="1:7" ht="15" customHeight="1" x14ac:dyDescent="0.25">
      <c r="A5" s="6">
        <v>2010</v>
      </c>
      <c r="B5" s="12" t="s">
        <v>7</v>
      </c>
      <c r="C5" s="12" t="s">
        <v>7</v>
      </c>
      <c r="D5" s="12" t="s">
        <v>7</v>
      </c>
      <c r="E5" s="12" t="s">
        <v>7</v>
      </c>
      <c r="F5" s="10" t="s">
        <v>7</v>
      </c>
      <c r="G5" s="11" t="str">
        <f t="shared" si="1"/>
        <v/>
      </c>
    </row>
    <row r="6" spans="1:7" ht="15" customHeight="1" x14ac:dyDescent="0.25">
      <c r="A6" s="6">
        <v>2011</v>
      </c>
      <c r="B6" s="7" t="s">
        <v>31</v>
      </c>
      <c r="C6" s="8" t="s">
        <v>27</v>
      </c>
      <c r="D6" s="20" t="s">
        <v>22</v>
      </c>
      <c r="E6" s="9" t="s">
        <v>28</v>
      </c>
      <c r="F6" s="10">
        <v>1</v>
      </c>
      <c r="G6" s="11" t="str">
        <f t="shared" si="1"/>
        <v/>
      </c>
    </row>
    <row r="7" spans="1:7" ht="15" customHeight="1" x14ac:dyDescent="0.25">
      <c r="A7" s="6">
        <v>2012</v>
      </c>
      <c r="B7" s="7" t="s">
        <v>9</v>
      </c>
      <c r="C7" s="8" t="s">
        <v>27</v>
      </c>
      <c r="D7" s="20" t="s">
        <v>22</v>
      </c>
      <c r="E7" s="9" t="s">
        <v>28</v>
      </c>
      <c r="F7" s="10">
        <v>0</v>
      </c>
      <c r="G7" s="11" t="str">
        <f t="shared" si="1"/>
        <v/>
      </c>
    </row>
    <row r="8" spans="1:7" ht="15" customHeight="1" x14ac:dyDescent="0.25">
      <c r="A8" s="6">
        <v>2013</v>
      </c>
      <c r="B8" s="7" t="s">
        <v>32</v>
      </c>
      <c r="C8" s="8" t="s">
        <v>27</v>
      </c>
      <c r="D8" s="20" t="s">
        <v>22</v>
      </c>
      <c r="E8" s="9" t="s">
        <v>28</v>
      </c>
      <c r="F8" s="10">
        <v>0</v>
      </c>
      <c r="G8" s="11" t="str">
        <f t="shared" si="1"/>
        <v/>
      </c>
    </row>
    <row r="9" spans="1:7" ht="15" customHeight="1" x14ac:dyDescent="0.25">
      <c r="A9" s="6">
        <v>2014</v>
      </c>
      <c r="B9" s="7" t="s">
        <v>33</v>
      </c>
      <c r="C9" s="8" t="s">
        <v>27</v>
      </c>
      <c r="D9" s="20" t="s">
        <v>22</v>
      </c>
      <c r="E9" s="9" t="s">
        <v>28</v>
      </c>
      <c r="F9" s="10">
        <v>0</v>
      </c>
      <c r="G9" s="11" t="str">
        <f t="shared" si="1"/>
        <v/>
      </c>
    </row>
    <row r="10" spans="1:7" ht="15" customHeight="1" x14ac:dyDescent="0.25">
      <c r="A10" s="6">
        <v>2015</v>
      </c>
      <c r="B10" s="7" t="s">
        <v>34</v>
      </c>
      <c r="C10" s="8" t="s">
        <v>27</v>
      </c>
      <c r="D10" s="20" t="s">
        <v>22</v>
      </c>
      <c r="E10" s="9" t="s">
        <v>28</v>
      </c>
      <c r="F10" s="10">
        <v>1</v>
      </c>
      <c r="G10" s="11" t="str">
        <f t="shared" si="1"/>
        <v/>
      </c>
    </row>
    <row r="11" spans="1:7" ht="15" customHeight="1" x14ac:dyDescent="0.25">
      <c r="A11" s="6">
        <v>2015</v>
      </c>
      <c r="B11" s="7" t="s">
        <v>10</v>
      </c>
      <c r="C11" s="8" t="s">
        <v>27</v>
      </c>
      <c r="D11" s="20" t="s">
        <v>22</v>
      </c>
      <c r="E11" s="9" t="s">
        <v>28</v>
      </c>
      <c r="F11" s="10">
        <v>1</v>
      </c>
      <c r="G11" s="11" t="str">
        <f t="shared" si="1"/>
        <v/>
      </c>
    </row>
    <row r="12" spans="1:7" ht="15" customHeight="1" x14ac:dyDescent="0.25">
      <c r="A12" s="6">
        <v>2016</v>
      </c>
      <c r="B12" s="7" t="s">
        <v>35</v>
      </c>
      <c r="C12" s="8" t="s">
        <v>27</v>
      </c>
      <c r="D12" s="20" t="s">
        <v>22</v>
      </c>
      <c r="E12" s="9" t="s">
        <v>28</v>
      </c>
      <c r="F12" s="10">
        <v>1</v>
      </c>
      <c r="G12" s="11" t="str">
        <f t="shared" si="1"/>
        <v/>
      </c>
    </row>
    <row r="13" spans="1:7" ht="15" customHeight="1" x14ac:dyDescent="0.25">
      <c r="A13" s="6">
        <v>2017</v>
      </c>
      <c r="B13" s="7" t="s">
        <v>36</v>
      </c>
      <c r="C13" s="8" t="s">
        <v>27</v>
      </c>
      <c r="D13" s="20" t="s">
        <v>22</v>
      </c>
      <c r="E13" s="9" t="s">
        <v>28</v>
      </c>
      <c r="F13" s="10">
        <v>1</v>
      </c>
      <c r="G13" s="11" t="str">
        <f t="shared" si="1"/>
        <v/>
      </c>
    </row>
    <row r="14" spans="1:7" ht="15" customHeight="1" x14ac:dyDescent="0.25">
      <c r="A14" s="6">
        <v>2018</v>
      </c>
      <c r="B14" s="7" t="s">
        <v>37</v>
      </c>
      <c r="C14" s="8" t="s">
        <v>27</v>
      </c>
      <c r="D14" s="20" t="s">
        <v>22</v>
      </c>
      <c r="E14" s="9" t="s">
        <v>28</v>
      </c>
      <c r="F14" s="10">
        <v>2</v>
      </c>
      <c r="G14" s="11" t="str">
        <f t="shared" si="1"/>
        <v>Can exchange</v>
      </c>
    </row>
    <row r="15" spans="1:7" ht="15" customHeight="1" x14ac:dyDescent="0.25">
      <c r="A15" s="6">
        <v>2019</v>
      </c>
      <c r="B15" s="7" t="s">
        <v>38</v>
      </c>
      <c r="C15" s="8" t="s">
        <v>27</v>
      </c>
      <c r="D15" s="20" t="s">
        <v>22</v>
      </c>
      <c r="E15" s="9" t="s">
        <v>28</v>
      </c>
      <c r="F15" s="10">
        <v>1</v>
      </c>
      <c r="G15" s="11" t="str">
        <f t="shared" si="1"/>
        <v/>
      </c>
    </row>
    <row r="16" spans="1:7" ht="15" customHeight="1" x14ac:dyDescent="0.25">
      <c r="A16" s="6">
        <v>2020</v>
      </c>
      <c r="B16" s="7" t="s">
        <v>39</v>
      </c>
      <c r="C16" s="8" t="s">
        <v>27</v>
      </c>
      <c r="D16" s="20" t="s">
        <v>22</v>
      </c>
      <c r="E16" s="9" t="s">
        <v>28</v>
      </c>
      <c r="F16" s="10">
        <v>0</v>
      </c>
      <c r="G16" s="11" t="str">
        <f t="shared" ref="G16" si="2">IF(OR(AND(F16&gt;1,F16&lt;&gt;"-")),"Can exchange","")</f>
        <v/>
      </c>
    </row>
  </sheetData>
  <mergeCells count="3">
    <mergeCell ref="A1:A2"/>
    <mergeCell ref="B1:B2"/>
    <mergeCell ref="C1:D1"/>
  </mergeCells>
  <conditionalFormatting sqref="F3:F4 F6:F15">
    <cfRule type="containsText" dxfId="5" priority="5" operator="containsText" text="*-">
      <formula>NOT(ISERROR(SEARCH(("*-"),(F3))))</formula>
    </cfRule>
  </conditionalFormatting>
  <conditionalFormatting sqref="F3:F4 F6:F1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4" priority="3" operator="containsText" text="*-">
      <formula>NOT(ISERROR(SEARCH(("*-"),(F5))))</formula>
    </cfRule>
  </conditionalFormatting>
  <conditionalFormatting sqref="F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3" priority="1" operator="containsText" text="*-">
      <formula>NOT(ISERROR(SEARCH(("*-"),(F16))))</formula>
    </cfRule>
  </conditionalFormatting>
  <conditionalFormatting sqref="F1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8" sqref="C8"/>
    </sheetView>
  </sheetViews>
  <sheetFormatPr defaultRowHeight="15" customHeight="1" x14ac:dyDescent="0.25"/>
  <cols>
    <col min="1" max="1" width="4.85546875" customWidth="1"/>
    <col min="2" max="2" width="16.28515625" customWidth="1"/>
    <col min="3" max="3" width="61.85546875" customWidth="1"/>
  </cols>
  <sheetData>
    <row r="1" spans="1:3" ht="15" customHeight="1" x14ac:dyDescent="0.25">
      <c r="A1" s="17" t="s">
        <v>11</v>
      </c>
      <c r="B1" s="18" t="s">
        <v>15</v>
      </c>
      <c r="C1" s="19" t="s">
        <v>16</v>
      </c>
    </row>
    <row r="2" spans="1:3" ht="15" customHeight="1" x14ac:dyDescent="0.25">
      <c r="A2" s="14">
        <v>1</v>
      </c>
      <c r="B2" s="15" t="s">
        <v>12</v>
      </c>
      <c r="C2" s="16" t="s">
        <v>17</v>
      </c>
    </row>
    <row r="3" spans="1:3" ht="15" customHeight="1" x14ac:dyDescent="0.25">
      <c r="A3" s="14">
        <v>2</v>
      </c>
      <c r="B3" s="15" t="s">
        <v>13</v>
      </c>
      <c r="C3" s="16" t="s">
        <v>19</v>
      </c>
    </row>
    <row r="4" spans="1:3" ht="15" customHeight="1" x14ac:dyDescent="0.25">
      <c r="A4" s="14">
        <v>3</v>
      </c>
      <c r="B4" s="15" t="s">
        <v>14</v>
      </c>
      <c r="C4" s="16" t="s">
        <v>20</v>
      </c>
    </row>
    <row r="5" spans="1:3" ht="15" customHeight="1" x14ac:dyDescent="0.25">
      <c r="A5" s="14">
        <v>4</v>
      </c>
      <c r="B5" s="15" t="s">
        <v>18</v>
      </c>
      <c r="C5" s="16" t="s">
        <v>21</v>
      </c>
    </row>
    <row r="6" spans="1:3" ht="15" customHeight="1" x14ac:dyDescent="0.25">
      <c r="A6" s="14">
        <v>5</v>
      </c>
      <c r="B6" s="15" t="s">
        <v>23</v>
      </c>
      <c r="C6" s="21" t="s">
        <v>24</v>
      </c>
    </row>
    <row r="7" spans="1:3" ht="15" customHeight="1" x14ac:dyDescent="0.25">
      <c r="A7" s="14">
        <v>6</v>
      </c>
      <c r="B7" s="15" t="s">
        <v>23</v>
      </c>
      <c r="C7" s="21" t="s">
        <v>25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Dart_Alexator</cp:lastModifiedBy>
  <dcterms:created xsi:type="dcterms:W3CDTF">2019-12-22T17:13:32Z</dcterms:created>
  <dcterms:modified xsi:type="dcterms:W3CDTF">2021-07-20T15:19:47Z</dcterms:modified>
</cp:coreProperties>
</file>