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Cyprus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4" i="1"/>
  <c r="I5" i="1"/>
  <c r="I6" i="1"/>
  <c r="I7" i="1"/>
  <c r="I8" i="1"/>
  <c r="I10" i="1"/>
  <c r="I11" i="1"/>
  <c r="I3" i="1" l="1"/>
</calcChain>
</file>

<file path=xl/comments1.xml><?xml version="1.0" encoding="utf-8"?>
<comments xmlns="http://schemas.openxmlformats.org/spreadsheetml/2006/main">
  <authors>
    <author>Илюшин Алексей</author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<sst xmlns="http://schemas.openxmlformats.org/spreadsheetml/2006/main" count="77" uniqueCount="31">
  <si>
    <t>Year</t>
  </si>
  <si>
    <t>Series</t>
  </si>
  <si>
    <t>Type</t>
  </si>
  <si>
    <t>Mintage</t>
  </si>
  <si>
    <t>2€</t>
  </si>
  <si>
    <t>Subtype_1</t>
  </si>
  <si>
    <t>Subtype_2</t>
  </si>
  <si>
    <t>-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</si>
  <si>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</si>
  <si>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</si>
  <si>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</si>
  <si>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</si>
  <si>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</si>
  <si>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</si>
  <si>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</si>
  <si>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</si>
  <si>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</si>
  <si>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</si>
  <si>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</si>
  <si>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</si>
  <si>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</si>
  <si>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</si>
  <si>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</si>
  <si>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GR</t>
  </si>
  <si>
    <t>1.000.000</t>
  </si>
  <si>
    <t>350.000</t>
  </si>
  <si>
    <t>430.000</t>
  </si>
  <si>
    <t>Ten years of Economic and Monetary Union (EMU) and the birth of the euro</t>
  </si>
  <si>
    <t>10 Years of Euro Cash</t>
  </si>
  <si>
    <t>Paphos - European Capital of Culture 2017</t>
  </si>
  <si>
    <t>30th Anniversary - European Union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</si>
</sst>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1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14"/>
    <tableColumn id="2" name="Link" dataDxfId="13" dataCellStyle="Гиперссылка"/>
    <tableColumn id="3" name="Description (single table, table set, mintage, prices):" dataDxfId="1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cyprus&amp;period=307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cypr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C4" sqref="C4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6" width="12.453125" style="12" customWidth="1"/>
    <col min="7" max="8" width="3.81640625" style="12" customWidth="1"/>
    <col min="9" max="9" width="13.7265625" style="12" customWidth="1"/>
    <col min="10" max="10" width="14.26953125" style="1" customWidth="1"/>
    <col min="11" max="16384" width="9.1796875" style="1"/>
  </cols>
  <sheetData>
    <row r="1" spans="1:10" ht="15" customHeight="1" x14ac:dyDescent="0.35">
      <c r="A1" s="22" t="s">
        <v>0</v>
      </c>
      <c r="B1" s="22" t="s">
        <v>1</v>
      </c>
      <c r="C1" s="24" t="s">
        <v>2</v>
      </c>
      <c r="D1" s="25"/>
      <c r="E1" s="26" t="s">
        <v>3</v>
      </c>
      <c r="F1" s="27"/>
      <c r="G1" s="28" t="s">
        <v>4</v>
      </c>
      <c r="H1" s="29"/>
      <c r="I1" s="3"/>
    </row>
    <row r="2" spans="1:10" ht="15" customHeight="1" x14ac:dyDescent="0.35">
      <c r="A2" s="23"/>
      <c r="B2" s="23"/>
      <c r="C2" s="4" t="s">
        <v>5</v>
      </c>
      <c r="D2" s="4" t="s">
        <v>6</v>
      </c>
      <c r="E2" s="5" t="s">
        <v>23</v>
      </c>
      <c r="F2" s="5" t="s">
        <v>8</v>
      </c>
      <c r="G2" s="13" t="s">
        <v>23</v>
      </c>
      <c r="H2" s="13" t="s">
        <v>8</v>
      </c>
      <c r="I2" s="3"/>
    </row>
    <row r="3" spans="1:10" ht="15" customHeight="1" x14ac:dyDescent="0.35">
      <c r="A3" s="6">
        <v>2009</v>
      </c>
      <c r="B3" s="7" t="s">
        <v>27</v>
      </c>
      <c r="C3" s="20"/>
      <c r="D3" s="8"/>
      <c r="E3" s="11" t="s">
        <v>7</v>
      </c>
      <c r="F3" s="30" t="s">
        <v>24</v>
      </c>
      <c r="G3" s="9" t="s">
        <v>7</v>
      </c>
      <c r="H3" s="9">
        <v>0</v>
      </c>
      <c r="I3" s="10" t="str">
        <f>IF(OR(AND(G3&gt;1,G3&lt;&gt;"-"),AND(H3&gt;1,H3&lt;&gt;"-")),"Can exchange","")</f>
        <v/>
      </c>
    </row>
    <row r="4" spans="1:10" ht="15" customHeight="1" x14ac:dyDescent="0.35">
      <c r="A4" s="6">
        <v>2010</v>
      </c>
      <c r="B4" s="11" t="s">
        <v>7</v>
      </c>
      <c r="C4" s="11" t="s">
        <v>7</v>
      </c>
      <c r="D4" s="11" t="s">
        <v>7</v>
      </c>
      <c r="E4" s="11" t="s">
        <v>7</v>
      </c>
      <c r="F4" s="11" t="s">
        <v>7</v>
      </c>
      <c r="G4" s="9" t="s">
        <v>7</v>
      </c>
      <c r="H4" s="9" t="s">
        <v>7</v>
      </c>
      <c r="I4" s="10" t="str">
        <f t="shared" ref="I4:I11" si="0">IF(OR(AND(G4&gt;1,G4&lt;&gt;"-"),AND(H4&gt;1,H4&lt;&gt;"-")),"Can exchange","")</f>
        <v/>
      </c>
    </row>
    <row r="5" spans="1:10" ht="15" customHeight="1" x14ac:dyDescent="0.35">
      <c r="A5" s="6">
        <v>2011</v>
      </c>
      <c r="B5" s="11" t="s">
        <v>7</v>
      </c>
      <c r="C5" s="11" t="s">
        <v>7</v>
      </c>
      <c r="D5" s="11" t="s">
        <v>7</v>
      </c>
      <c r="E5" s="11" t="s">
        <v>7</v>
      </c>
      <c r="F5" s="11" t="s">
        <v>7</v>
      </c>
      <c r="G5" s="9" t="s">
        <v>7</v>
      </c>
      <c r="H5" s="9" t="s">
        <v>7</v>
      </c>
      <c r="I5" s="10" t="str">
        <f t="shared" si="0"/>
        <v/>
      </c>
    </row>
    <row r="6" spans="1:10" ht="15" customHeight="1" x14ac:dyDescent="0.35">
      <c r="A6" s="6">
        <v>2012</v>
      </c>
      <c r="B6" s="7" t="s">
        <v>28</v>
      </c>
      <c r="C6" s="20"/>
      <c r="D6" s="8"/>
      <c r="E6" s="30" t="s">
        <v>24</v>
      </c>
      <c r="F6" s="11" t="s">
        <v>7</v>
      </c>
      <c r="G6" s="9">
        <v>0</v>
      </c>
      <c r="H6" s="9" t="s">
        <v>7</v>
      </c>
      <c r="I6" s="10" t="str">
        <f t="shared" si="0"/>
        <v/>
      </c>
    </row>
    <row r="7" spans="1:10" ht="15" customHeight="1" x14ac:dyDescent="0.35">
      <c r="A7" s="6">
        <v>2013</v>
      </c>
      <c r="B7" s="11" t="s">
        <v>7</v>
      </c>
      <c r="C7" s="11" t="s">
        <v>7</v>
      </c>
      <c r="D7" s="11" t="s">
        <v>7</v>
      </c>
      <c r="E7" s="11" t="s">
        <v>7</v>
      </c>
      <c r="F7" s="11" t="s">
        <v>7</v>
      </c>
      <c r="G7" s="9" t="s">
        <v>7</v>
      </c>
      <c r="H7" s="9" t="s">
        <v>7</v>
      </c>
      <c r="I7" s="10" t="str">
        <f t="shared" si="0"/>
        <v/>
      </c>
    </row>
    <row r="8" spans="1:10" ht="15" customHeight="1" x14ac:dyDescent="0.35">
      <c r="A8" s="6">
        <v>2014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9" t="s">
        <v>7</v>
      </c>
      <c r="H8" s="9" t="s">
        <v>7</v>
      </c>
      <c r="I8" s="10" t="str">
        <f t="shared" si="0"/>
        <v/>
      </c>
    </row>
    <row r="9" spans="1:10" ht="15" customHeight="1" x14ac:dyDescent="0.35">
      <c r="A9" s="6">
        <v>2015</v>
      </c>
      <c r="B9" s="7" t="s">
        <v>30</v>
      </c>
      <c r="C9" s="20"/>
      <c r="D9" s="8"/>
      <c r="E9" s="30" t="s">
        <v>25</v>
      </c>
      <c r="F9" s="11" t="s">
        <v>7</v>
      </c>
      <c r="G9" s="9">
        <v>0</v>
      </c>
      <c r="H9" s="9" t="s">
        <v>7</v>
      </c>
      <c r="I9" s="10" t="str">
        <f t="shared" ref="I9" si="1">IF(OR(AND(G9&gt;1,G9&lt;&gt;"-"),AND(H9&gt;1,H9&lt;&gt;"-")),"Can exchange","")</f>
        <v/>
      </c>
    </row>
    <row r="10" spans="1:10" ht="15" customHeight="1" x14ac:dyDescent="0.35">
      <c r="A10" s="6">
        <v>2016</v>
      </c>
      <c r="B10" s="11" t="s">
        <v>7</v>
      </c>
      <c r="C10" s="11" t="s">
        <v>7</v>
      </c>
      <c r="D10" s="11" t="s">
        <v>7</v>
      </c>
      <c r="E10" s="11" t="s">
        <v>7</v>
      </c>
      <c r="F10" s="11" t="s">
        <v>7</v>
      </c>
      <c r="G10" s="9" t="s">
        <v>7</v>
      </c>
      <c r="H10" s="9" t="s">
        <v>7</v>
      </c>
      <c r="I10" s="10" t="str">
        <f t="shared" si="0"/>
        <v/>
      </c>
      <c r="J10" s="2"/>
    </row>
    <row r="11" spans="1:10" ht="15" customHeight="1" x14ac:dyDescent="0.35">
      <c r="A11" s="6">
        <v>2017</v>
      </c>
      <c r="B11" s="7" t="s">
        <v>29</v>
      </c>
      <c r="C11" s="20"/>
      <c r="D11" s="8"/>
      <c r="E11" s="30" t="s">
        <v>26</v>
      </c>
      <c r="F11" s="11" t="s">
        <v>7</v>
      </c>
      <c r="G11" s="9">
        <v>0</v>
      </c>
      <c r="H11" s="9" t="s">
        <v>7</v>
      </c>
      <c r="I11" s="10" t="str">
        <f t="shared" si="0"/>
        <v/>
      </c>
    </row>
  </sheetData>
  <mergeCells count="5">
    <mergeCell ref="A1:A2"/>
    <mergeCell ref="B1:B2"/>
    <mergeCell ref="C1:D1"/>
    <mergeCell ref="E1:F1"/>
    <mergeCell ref="G1:H1"/>
  </mergeCells>
  <conditionalFormatting sqref="G6:H6 G3:G5 G11:H11">
    <cfRule type="containsText" dxfId="11" priority="23" operator="containsText" text="*-">
      <formula>NOT(ISERROR(SEARCH(("*-"),(G3))))</formula>
    </cfRule>
  </conditionalFormatting>
  <conditionalFormatting sqref="G6:H6 G3:G5 G11:H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0" priority="21" operator="containsText" text="*-">
      <formula>NOT(ISERROR(SEARCH(("*-"),(H3))))</formula>
    </cfRule>
  </conditionalFormatting>
  <conditionalFormatting sqref="H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ntainsText" dxfId="9" priority="19" operator="containsText" text="*-">
      <formula>NOT(ISERROR(SEARCH(("*-"),(H4))))</formula>
    </cfRule>
  </conditionalFormatting>
  <conditionalFormatting sqref="H4:H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8" priority="17" operator="containsText" text="*-">
      <formula>NOT(ISERROR(SEARCH(("*-"),(G7))))</formula>
    </cfRule>
  </conditionalFormatting>
  <conditionalFormatting sqref="G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7" priority="15" operator="containsText" text="*-">
      <formula>NOT(ISERROR(SEARCH(("*-"),(H7))))</formula>
    </cfRule>
  </conditionalFormatting>
  <conditionalFormatting sqref="H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">
    <cfRule type="containsText" dxfId="6" priority="13" operator="containsText" text="*-">
      <formula>NOT(ISERROR(SEARCH(("*-"),(G8))))</formula>
    </cfRule>
  </conditionalFormatting>
  <conditionalFormatting sqref="G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5" priority="11" operator="containsText" text="*-">
      <formula>NOT(ISERROR(SEARCH(("*-"),(H8))))</formula>
    </cfRule>
  </conditionalFormatting>
  <conditionalFormatting sqref="H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H9">
    <cfRule type="containsText" dxfId="2" priority="5" operator="containsText" text="*-">
      <formula>NOT(ISERROR(SEARCH(("*-"),(G9))))</formula>
    </cfRule>
  </conditionalFormatting>
  <conditionalFormatting sqref="G9:H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1" priority="3" operator="containsText" text="*-">
      <formula>NOT(ISERROR(SEARCH(("*-"),(G10))))</formula>
    </cfRule>
  </conditionalFormatting>
  <conditionalFormatting sqref="G1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0" priority="1" operator="containsText" text="*-">
      <formula>NOT(ISERROR(SEARCH(("*-"),(H10))))</formula>
    </cfRule>
  </conditionalFormatting>
  <conditionalFormatting sqref="H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6" sqref="C16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4" t="s">
        <v>9</v>
      </c>
      <c r="B1" s="15" t="s">
        <v>10</v>
      </c>
      <c r="C1" s="16" t="s">
        <v>11</v>
      </c>
    </row>
    <row r="2" spans="1:3" x14ac:dyDescent="0.35">
      <c r="A2" s="17">
        <v>1</v>
      </c>
      <c r="B2" s="18" t="s">
        <v>12</v>
      </c>
      <c r="C2" s="19" t="s">
        <v>13</v>
      </c>
    </row>
    <row r="3" spans="1:3" x14ac:dyDescent="0.35">
      <c r="A3" s="17">
        <v>2</v>
      </c>
      <c r="B3" s="18" t="s">
        <v>14</v>
      </c>
      <c r="C3" s="19" t="s">
        <v>15</v>
      </c>
    </row>
    <row r="4" spans="1:3" x14ac:dyDescent="0.35">
      <c r="A4" s="17">
        <v>3</v>
      </c>
      <c r="B4" s="18" t="s">
        <v>16</v>
      </c>
      <c r="C4" s="19" t="s">
        <v>17</v>
      </c>
    </row>
    <row r="5" spans="1:3" x14ac:dyDescent="0.35">
      <c r="A5" s="17">
        <v>4</v>
      </c>
      <c r="B5" s="18" t="s">
        <v>18</v>
      </c>
      <c r="C5" s="19" t="s">
        <v>19</v>
      </c>
    </row>
    <row r="6" spans="1:3" x14ac:dyDescent="0.35">
      <c r="A6" s="17">
        <v>5</v>
      </c>
      <c r="B6" s="18" t="s">
        <v>20</v>
      </c>
      <c r="C6" s="21" t="s">
        <v>21</v>
      </c>
    </row>
    <row r="7" spans="1:3" x14ac:dyDescent="0.35">
      <c r="A7" s="17">
        <v>6</v>
      </c>
      <c r="B7" s="18" t="s">
        <v>20</v>
      </c>
      <c r="C7" s="21" t="s">
        <v>22</v>
      </c>
    </row>
  </sheetData>
  <hyperlinks>
    <hyperlink ref="B3" r:id="rId1"/>
    <hyperlink ref="B4" r:id="rId2" location="svodka"/>
    <hyperlink ref="B5" r:id="rId3"/>
    <hyperlink ref="B2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2019-12-25T11:54:54Z</dcterms:modified>
</cp:coreProperties>
</file>