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240" yWindow="108" windowWidth="14808" windowHeight="7980" activeTab="6"/>
  </bookViews>
  <sheets>
    <sheet name="1 цент" sheetId="11" r:id="rId1"/>
    <sheet name="5 центов" sheetId="13" r:id="rId2"/>
    <sheet name="10 центов" sheetId="12" r:id="rId3"/>
    <sheet name="25 центов" sheetId="10" r:id="rId4"/>
    <sheet name="50 центов" sheetId="14" r:id="rId5"/>
    <sheet name="1 доллар" sheetId="15" r:id="rId6"/>
    <sheet name="Обзор всего" sheetId="9" r:id="rId7"/>
  </sheets>
  <calcPr calcId="152511" refMode="R1C1"/>
</workbook>
</file>

<file path=xl/calcChain.xml><?xml version="1.0" encoding="utf-8"?>
<calcChain xmlns="http://schemas.openxmlformats.org/spreadsheetml/2006/main">
  <c r="F3" i="15" l="1"/>
  <c r="R57" i="9" l="1"/>
  <c r="Q57" i="9"/>
  <c r="Q34" i="15" l="1"/>
  <c r="E34" i="15" s="1"/>
  <c r="Q29" i="9"/>
  <c r="R29" i="9"/>
  <c r="Q30" i="9"/>
  <c r="R30" i="9"/>
  <c r="Q32" i="9"/>
  <c r="R32" i="9"/>
  <c r="Q34" i="9"/>
  <c r="R34" i="9"/>
  <c r="Q35" i="9"/>
  <c r="R35" i="9"/>
  <c r="Q36" i="9"/>
  <c r="R36" i="9"/>
  <c r="Q37" i="9"/>
  <c r="R37" i="9"/>
  <c r="S37" i="9"/>
  <c r="Q38" i="9"/>
  <c r="R38" i="9"/>
  <c r="S38" i="9"/>
  <c r="Q39" i="9"/>
  <c r="R39" i="9"/>
  <c r="S39" i="9"/>
  <c r="N3" i="9"/>
  <c r="Q72" i="15"/>
  <c r="E72" i="15" s="1"/>
  <c r="F72" i="15"/>
  <c r="Q71" i="15"/>
  <c r="E71" i="15" s="1"/>
  <c r="F71" i="15"/>
  <c r="Q70" i="15"/>
  <c r="E70" i="15" s="1"/>
  <c r="F70" i="15"/>
  <c r="Q69" i="15"/>
  <c r="E69" i="15" s="1"/>
  <c r="F69" i="15"/>
  <c r="Q68" i="15"/>
  <c r="E68" i="15" s="1"/>
  <c r="F68" i="15"/>
  <c r="Q67" i="15"/>
  <c r="E67" i="15" s="1"/>
  <c r="F67" i="15"/>
  <c r="Q66" i="15"/>
  <c r="E66" i="15" s="1"/>
  <c r="F66" i="15"/>
  <c r="Q65" i="15"/>
  <c r="E65" i="15" s="1"/>
  <c r="F65" i="15"/>
  <c r="Q64" i="15"/>
  <c r="E64" i="15" s="1"/>
  <c r="F64" i="15"/>
  <c r="Q63" i="15"/>
  <c r="E63" i="15" s="1"/>
  <c r="F63" i="15"/>
  <c r="Q62" i="15"/>
  <c r="E62" i="15" s="1"/>
  <c r="F62" i="15"/>
  <c r="Q61" i="15"/>
  <c r="E61" i="15" s="1"/>
  <c r="F61" i="15"/>
  <c r="Q60" i="15"/>
  <c r="E60" i="15" s="1"/>
  <c r="F60" i="15"/>
  <c r="Q59" i="15"/>
  <c r="E59" i="15" s="1"/>
  <c r="F59" i="15"/>
  <c r="Q58" i="15"/>
  <c r="E58" i="15" s="1"/>
  <c r="F58" i="15"/>
  <c r="Q57" i="15"/>
  <c r="E57" i="15" s="1"/>
  <c r="F57" i="15"/>
  <c r="Q56" i="15"/>
  <c r="E56" i="15" s="1"/>
  <c r="F56" i="15"/>
  <c r="Q55" i="15"/>
  <c r="E55" i="15" s="1"/>
  <c r="F55" i="15"/>
  <c r="Q54" i="15"/>
  <c r="E54" i="15" s="1"/>
  <c r="F54" i="15"/>
  <c r="Q53" i="15"/>
  <c r="E53" i="15" s="1"/>
  <c r="F53" i="15"/>
  <c r="Q52" i="15"/>
  <c r="E52" i="15" s="1"/>
  <c r="F52" i="15"/>
  <c r="Q51" i="15"/>
  <c r="E51" i="15" s="1"/>
  <c r="F51" i="15"/>
  <c r="Q50" i="15"/>
  <c r="E50" i="15" s="1"/>
  <c r="F50" i="15"/>
  <c r="Q49" i="15"/>
  <c r="E49" i="15" s="1"/>
  <c r="F49" i="15"/>
  <c r="Q48" i="15"/>
  <c r="E48" i="15" s="1"/>
  <c r="F48" i="15"/>
  <c r="Q47" i="15"/>
  <c r="E47" i="15" s="1"/>
  <c r="F47" i="15"/>
  <c r="Q46" i="15"/>
  <c r="E46" i="15" s="1"/>
  <c r="F46" i="15"/>
  <c r="Q45" i="15"/>
  <c r="E45" i="15" s="1"/>
  <c r="F45" i="15"/>
  <c r="Q44" i="15"/>
  <c r="E44" i="15" s="1"/>
  <c r="F44" i="15"/>
  <c r="Q43" i="15"/>
  <c r="E43" i="15" s="1"/>
  <c r="F43" i="15"/>
  <c r="Q42" i="15"/>
  <c r="F42" i="15"/>
  <c r="E42" i="15"/>
  <c r="Q41" i="15"/>
  <c r="E41" i="15" s="1"/>
  <c r="F41" i="15"/>
  <c r="Q40" i="15"/>
  <c r="E40" i="15" s="1"/>
  <c r="F40" i="15"/>
  <c r="Q39" i="15"/>
  <c r="E39" i="15" s="1"/>
  <c r="F39" i="15"/>
  <c r="Q38" i="15"/>
  <c r="E38" i="15" s="1"/>
  <c r="F38" i="15"/>
  <c r="Q37" i="15"/>
  <c r="E37" i="15" s="1"/>
  <c r="F37" i="15"/>
  <c r="Q36" i="15"/>
  <c r="E36" i="15" s="1"/>
  <c r="F36" i="15"/>
  <c r="Q35" i="15"/>
  <c r="E35" i="15" s="1"/>
  <c r="F35" i="15"/>
  <c r="F34" i="15"/>
  <c r="Q33" i="15"/>
  <c r="E33" i="15" s="1"/>
  <c r="F33" i="15"/>
  <c r="Q32" i="15"/>
  <c r="E32" i="15" s="1"/>
  <c r="F32" i="15"/>
  <c r="Q31" i="15"/>
  <c r="E31" i="15" s="1"/>
  <c r="F31" i="15"/>
  <c r="Q30" i="15"/>
  <c r="E30" i="15" s="1"/>
  <c r="F30" i="15"/>
  <c r="Q29" i="15"/>
  <c r="E29" i="15" s="1"/>
  <c r="F29" i="15"/>
  <c r="Q28" i="15"/>
  <c r="E28" i="15" s="1"/>
  <c r="F28" i="15"/>
  <c r="Q27" i="15"/>
  <c r="E27" i="15" s="1"/>
  <c r="F27" i="15"/>
  <c r="Q26" i="15"/>
  <c r="E26" i="15" s="1"/>
  <c r="F26" i="15"/>
  <c r="Q25" i="15"/>
  <c r="E25" i="15" s="1"/>
  <c r="F25" i="15"/>
  <c r="Q24" i="15"/>
  <c r="E24" i="15" s="1"/>
  <c r="F24" i="15"/>
  <c r="Q23" i="15"/>
  <c r="E23" i="15" s="1"/>
  <c r="F23" i="15"/>
  <c r="Q22" i="15"/>
  <c r="E22" i="15" s="1"/>
  <c r="F22" i="15"/>
  <c r="Q21" i="15"/>
  <c r="E21" i="15" s="1"/>
  <c r="F21" i="15"/>
  <c r="Q20" i="15"/>
  <c r="E20" i="15" s="1"/>
  <c r="F20" i="15"/>
  <c r="Q19" i="15"/>
  <c r="E19" i="15" s="1"/>
  <c r="F19" i="15"/>
  <c r="Q18" i="15"/>
  <c r="E18" i="15" s="1"/>
  <c r="F18" i="15"/>
  <c r="Q17" i="15"/>
  <c r="E17" i="15" s="1"/>
  <c r="F17" i="15"/>
  <c r="Q16" i="15"/>
  <c r="E16" i="15" s="1"/>
  <c r="F16" i="15"/>
  <c r="Q15" i="15"/>
  <c r="E15" i="15" s="1"/>
  <c r="F15" i="15"/>
  <c r="Q14" i="15"/>
  <c r="E14" i="15" s="1"/>
  <c r="F14" i="15"/>
  <c r="Q13" i="15"/>
  <c r="E13" i="15" s="1"/>
  <c r="F13" i="15"/>
  <c r="Q12" i="15"/>
  <c r="E12" i="15" s="1"/>
  <c r="F12" i="15"/>
  <c r="Q11" i="15"/>
  <c r="E11" i="15" s="1"/>
  <c r="F11" i="15"/>
  <c r="Q10" i="15"/>
  <c r="E10" i="15" s="1"/>
  <c r="F10" i="15"/>
  <c r="Q9" i="15"/>
  <c r="E9" i="15" s="1"/>
  <c r="F9" i="15"/>
  <c r="Q8" i="15"/>
  <c r="E8" i="15" s="1"/>
  <c r="F8" i="15"/>
  <c r="Q7" i="15"/>
  <c r="E7" i="15" s="1"/>
  <c r="F7" i="15"/>
  <c r="Q6" i="15"/>
  <c r="E6" i="15" s="1"/>
  <c r="F6" i="15"/>
  <c r="Q5" i="15"/>
  <c r="E5" i="15" s="1"/>
  <c r="F5" i="15"/>
  <c r="Q4" i="15"/>
  <c r="E4" i="15" s="1"/>
  <c r="F4" i="15"/>
  <c r="Q3" i="15"/>
  <c r="E3" i="15" s="1"/>
  <c r="U3" i="11"/>
  <c r="U72" i="14" l="1"/>
  <c r="E72" i="14" s="1"/>
  <c r="F72" i="14"/>
  <c r="U71" i="14"/>
  <c r="E71" i="14" s="1"/>
  <c r="F71" i="14"/>
  <c r="U70" i="14"/>
  <c r="F70" i="14"/>
  <c r="E70" i="14"/>
  <c r="U69" i="14"/>
  <c r="E69" i="14" s="1"/>
  <c r="F69" i="14"/>
  <c r="U68" i="14"/>
  <c r="E68" i="14" s="1"/>
  <c r="F68" i="14"/>
  <c r="U67" i="14"/>
  <c r="E67" i="14" s="1"/>
  <c r="F67" i="14"/>
  <c r="U66" i="14"/>
  <c r="F66" i="14"/>
  <c r="E66" i="14"/>
  <c r="U65" i="14"/>
  <c r="E65" i="14" s="1"/>
  <c r="F65" i="14"/>
  <c r="U64" i="14"/>
  <c r="E64" i="14" s="1"/>
  <c r="F64" i="14"/>
  <c r="U63" i="14"/>
  <c r="E63" i="14" s="1"/>
  <c r="F63" i="14"/>
  <c r="U62" i="14"/>
  <c r="E62" i="14" s="1"/>
  <c r="F62" i="14"/>
  <c r="U61" i="14"/>
  <c r="E61" i="14" s="1"/>
  <c r="F61" i="14"/>
  <c r="U60" i="14"/>
  <c r="E60" i="14" s="1"/>
  <c r="F60" i="14"/>
  <c r="U59" i="14"/>
  <c r="E59" i="14" s="1"/>
  <c r="F59" i="14"/>
  <c r="U58" i="14"/>
  <c r="E58" i="14" s="1"/>
  <c r="F58" i="14"/>
  <c r="U57" i="14"/>
  <c r="E57" i="14" s="1"/>
  <c r="F57" i="14"/>
  <c r="U56" i="14"/>
  <c r="E56" i="14" s="1"/>
  <c r="F56" i="14"/>
  <c r="U55" i="14"/>
  <c r="E55" i="14" s="1"/>
  <c r="F55" i="14"/>
  <c r="U54" i="14"/>
  <c r="E54" i="14" s="1"/>
  <c r="F54" i="14"/>
  <c r="U53" i="14"/>
  <c r="E53" i="14" s="1"/>
  <c r="F53" i="14"/>
  <c r="U52" i="14"/>
  <c r="E52" i="14" s="1"/>
  <c r="F52" i="14"/>
  <c r="U51" i="14"/>
  <c r="E51" i="14" s="1"/>
  <c r="F51" i="14"/>
  <c r="U50" i="14"/>
  <c r="E50" i="14" s="1"/>
  <c r="F50" i="14"/>
  <c r="U49" i="14"/>
  <c r="E49" i="14" s="1"/>
  <c r="F49" i="14"/>
  <c r="U48" i="14"/>
  <c r="E48" i="14" s="1"/>
  <c r="F48" i="14"/>
  <c r="U47" i="14"/>
  <c r="E47" i="14" s="1"/>
  <c r="F47" i="14"/>
  <c r="U46" i="14"/>
  <c r="F46" i="14"/>
  <c r="E46" i="14"/>
  <c r="U45" i="14"/>
  <c r="E45" i="14" s="1"/>
  <c r="F45" i="14"/>
  <c r="U44" i="14"/>
  <c r="E44" i="14" s="1"/>
  <c r="F44" i="14"/>
  <c r="U43" i="14"/>
  <c r="E43" i="14" s="1"/>
  <c r="F43" i="14"/>
  <c r="U42" i="14"/>
  <c r="E42" i="14" s="1"/>
  <c r="F42" i="14"/>
  <c r="U41" i="14"/>
  <c r="F41" i="14"/>
  <c r="E41" i="14"/>
  <c r="U40" i="14"/>
  <c r="E40" i="14" s="1"/>
  <c r="F40" i="14"/>
  <c r="U39" i="14"/>
  <c r="E39" i="14" s="1"/>
  <c r="F39" i="14"/>
  <c r="U38" i="14"/>
  <c r="E38" i="14" s="1"/>
  <c r="F38" i="14"/>
  <c r="U37" i="14"/>
  <c r="E37" i="14" s="1"/>
  <c r="F37" i="14"/>
  <c r="U36" i="14"/>
  <c r="E36" i="14" s="1"/>
  <c r="F36" i="14"/>
  <c r="U35" i="14"/>
  <c r="E35" i="14" s="1"/>
  <c r="F35" i="14"/>
  <c r="U34" i="14"/>
  <c r="F34" i="14"/>
  <c r="E34" i="14"/>
  <c r="U33" i="14"/>
  <c r="E33" i="14" s="1"/>
  <c r="F33" i="14"/>
  <c r="U32" i="14"/>
  <c r="E32" i="14" s="1"/>
  <c r="F32" i="14"/>
  <c r="U31" i="14"/>
  <c r="E31" i="14" s="1"/>
  <c r="F31" i="14"/>
  <c r="U30" i="14"/>
  <c r="E30" i="14" s="1"/>
  <c r="F30" i="14"/>
  <c r="U29" i="14"/>
  <c r="E29" i="14" s="1"/>
  <c r="F29" i="14"/>
  <c r="U28" i="14"/>
  <c r="E28" i="14" s="1"/>
  <c r="F28" i="14"/>
  <c r="U27" i="14"/>
  <c r="E27" i="14" s="1"/>
  <c r="F27" i="14"/>
  <c r="U26" i="14"/>
  <c r="F26" i="14"/>
  <c r="E26" i="14"/>
  <c r="U25" i="14"/>
  <c r="E25" i="14" s="1"/>
  <c r="F25" i="14"/>
  <c r="U24" i="14"/>
  <c r="E24" i="14" s="1"/>
  <c r="F24" i="14"/>
  <c r="U23" i="14"/>
  <c r="F23" i="14"/>
  <c r="E23" i="14"/>
  <c r="U22" i="14"/>
  <c r="E22" i="14" s="1"/>
  <c r="F22" i="14"/>
  <c r="U21" i="14"/>
  <c r="E21" i="14" s="1"/>
  <c r="F21" i="14"/>
  <c r="U20" i="14"/>
  <c r="E20" i="14" s="1"/>
  <c r="F20" i="14"/>
  <c r="U19" i="14"/>
  <c r="E19" i="14" s="1"/>
  <c r="F19" i="14"/>
  <c r="U18" i="14"/>
  <c r="E18" i="14" s="1"/>
  <c r="F18" i="14"/>
  <c r="U17" i="14"/>
  <c r="E17" i="14" s="1"/>
  <c r="F17" i="14"/>
  <c r="U16" i="14"/>
  <c r="E16" i="14" s="1"/>
  <c r="F16" i="14"/>
  <c r="U15" i="14"/>
  <c r="E15" i="14" s="1"/>
  <c r="F15" i="14"/>
  <c r="U14" i="14"/>
  <c r="E14" i="14" s="1"/>
  <c r="F14" i="14"/>
  <c r="U13" i="14"/>
  <c r="E13" i="14" s="1"/>
  <c r="F13" i="14"/>
  <c r="U12" i="14"/>
  <c r="E12" i="14" s="1"/>
  <c r="F12" i="14"/>
  <c r="U11" i="14"/>
  <c r="E11" i="14" s="1"/>
  <c r="F11" i="14"/>
  <c r="U10" i="14"/>
  <c r="E10" i="14" s="1"/>
  <c r="F10" i="14"/>
  <c r="U9" i="14"/>
  <c r="E9" i="14" s="1"/>
  <c r="F9" i="14"/>
  <c r="U8" i="14"/>
  <c r="E8" i="14" s="1"/>
  <c r="F8" i="14"/>
  <c r="U7" i="14"/>
  <c r="F7" i="14"/>
  <c r="E7" i="14"/>
  <c r="U6" i="14"/>
  <c r="E6" i="14" s="1"/>
  <c r="F6" i="14"/>
  <c r="U5" i="14"/>
  <c r="E5" i="14" s="1"/>
  <c r="F5" i="14"/>
  <c r="U4" i="14"/>
  <c r="E4" i="14" s="1"/>
  <c r="F4" i="14"/>
  <c r="U3" i="14"/>
  <c r="E3" i="14" s="1"/>
  <c r="F3" i="14"/>
  <c r="U72" i="10"/>
  <c r="E72" i="10" s="1"/>
  <c r="F72" i="10"/>
  <c r="U71" i="10"/>
  <c r="E71" i="10" s="1"/>
  <c r="F71" i="10"/>
  <c r="U70" i="10"/>
  <c r="E70" i="10" s="1"/>
  <c r="F70" i="10"/>
  <c r="U69" i="10"/>
  <c r="E69" i="10" s="1"/>
  <c r="F69" i="10"/>
  <c r="U68" i="10"/>
  <c r="E68" i="10" s="1"/>
  <c r="F68" i="10"/>
  <c r="U67" i="10"/>
  <c r="E67" i="10" s="1"/>
  <c r="F67" i="10"/>
  <c r="U66" i="10"/>
  <c r="E66" i="10" s="1"/>
  <c r="F66" i="10"/>
  <c r="U65" i="10"/>
  <c r="E65" i="10" s="1"/>
  <c r="F65" i="10"/>
  <c r="U64" i="10"/>
  <c r="E64" i="10" s="1"/>
  <c r="F64" i="10"/>
  <c r="U63" i="10"/>
  <c r="E63" i="10" s="1"/>
  <c r="F63" i="10"/>
  <c r="U62" i="10"/>
  <c r="E62" i="10" s="1"/>
  <c r="F62" i="10"/>
  <c r="U61" i="10"/>
  <c r="E61" i="10" s="1"/>
  <c r="F61" i="10"/>
  <c r="U60" i="10"/>
  <c r="E60" i="10" s="1"/>
  <c r="F60" i="10"/>
  <c r="U59" i="10"/>
  <c r="E59" i="10" s="1"/>
  <c r="F59" i="10"/>
  <c r="U58" i="10"/>
  <c r="E58" i="10" s="1"/>
  <c r="F58" i="10"/>
  <c r="U57" i="10"/>
  <c r="E57" i="10" s="1"/>
  <c r="F57" i="10"/>
  <c r="U56" i="10"/>
  <c r="E56" i="10" s="1"/>
  <c r="F56" i="10"/>
  <c r="U55" i="10"/>
  <c r="E55" i="10" s="1"/>
  <c r="F55" i="10"/>
  <c r="U54" i="10"/>
  <c r="E54" i="10" s="1"/>
  <c r="F54" i="10"/>
  <c r="U53" i="10"/>
  <c r="E53" i="10" s="1"/>
  <c r="F53" i="10"/>
  <c r="U52" i="10"/>
  <c r="E52" i="10" s="1"/>
  <c r="F52" i="10"/>
  <c r="U51" i="10"/>
  <c r="E51" i="10" s="1"/>
  <c r="F51" i="10"/>
  <c r="U50" i="10"/>
  <c r="E50" i="10" s="1"/>
  <c r="F50" i="10"/>
  <c r="U49" i="10"/>
  <c r="F49" i="10"/>
  <c r="E49" i="10"/>
  <c r="U48" i="10"/>
  <c r="E48" i="10" s="1"/>
  <c r="F48" i="10"/>
  <c r="U47" i="10"/>
  <c r="E47" i="10" s="1"/>
  <c r="F47" i="10"/>
  <c r="U46" i="10"/>
  <c r="F46" i="10"/>
  <c r="E46" i="10"/>
  <c r="U45" i="10"/>
  <c r="E45" i="10" s="1"/>
  <c r="F45" i="10"/>
  <c r="U44" i="10"/>
  <c r="E44" i="10" s="1"/>
  <c r="F44" i="10"/>
  <c r="U43" i="10"/>
  <c r="E43" i="10" s="1"/>
  <c r="F43" i="10"/>
  <c r="U42" i="10"/>
  <c r="E42" i="10" s="1"/>
  <c r="F42" i="10"/>
  <c r="U41" i="10"/>
  <c r="E41" i="10" s="1"/>
  <c r="F41" i="10"/>
  <c r="U40" i="10"/>
  <c r="E40" i="10" s="1"/>
  <c r="F40" i="10"/>
  <c r="U39" i="10"/>
  <c r="E39" i="10" s="1"/>
  <c r="F39" i="10"/>
  <c r="U38" i="10"/>
  <c r="E38" i="10" s="1"/>
  <c r="F38" i="10"/>
  <c r="U37" i="10"/>
  <c r="E37" i="10" s="1"/>
  <c r="F37" i="10"/>
  <c r="U36" i="10"/>
  <c r="E36" i="10" s="1"/>
  <c r="F36" i="10"/>
  <c r="U35" i="10"/>
  <c r="E35" i="10" s="1"/>
  <c r="F35" i="10"/>
  <c r="U34" i="10"/>
  <c r="E34" i="10" s="1"/>
  <c r="F34" i="10"/>
  <c r="U33" i="10"/>
  <c r="E33" i="10" s="1"/>
  <c r="F33" i="10"/>
  <c r="U32" i="10"/>
  <c r="E32" i="10" s="1"/>
  <c r="F32" i="10"/>
  <c r="U31" i="10"/>
  <c r="E31" i="10" s="1"/>
  <c r="F31" i="10"/>
  <c r="U30" i="10"/>
  <c r="F30" i="10"/>
  <c r="E30" i="10"/>
  <c r="U29" i="10"/>
  <c r="E29" i="10" s="1"/>
  <c r="F29" i="10"/>
  <c r="U28" i="10"/>
  <c r="E28" i="10" s="1"/>
  <c r="F28" i="10"/>
  <c r="U27" i="10"/>
  <c r="E27" i="10" s="1"/>
  <c r="F27" i="10"/>
  <c r="U26" i="10"/>
  <c r="E26" i="10" s="1"/>
  <c r="F26" i="10"/>
  <c r="U25" i="10"/>
  <c r="F25" i="10"/>
  <c r="E25" i="10"/>
  <c r="U24" i="10"/>
  <c r="E24" i="10" s="1"/>
  <c r="F24" i="10"/>
  <c r="U23" i="10"/>
  <c r="E23" i="10" s="1"/>
  <c r="F23" i="10"/>
  <c r="U22" i="10"/>
  <c r="E22" i="10" s="1"/>
  <c r="F22" i="10"/>
  <c r="U21" i="10"/>
  <c r="E21" i="10" s="1"/>
  <c r="F21" i="10"/>
  <c r="U20" i="10"/>
  <c r="E20" i="10" s="1"/>
  <c r="F20" i="10"/>
  <c r="U19" i="10"/>
  <c r="E19" i="10" s="1"/>
  <c r="F19" i="10"/>
  <c r="U18" i="10"/>
  <c r="E18" i="10" s="1"/>
  <c r="F18" i="10"/>
  <c r="U17" i="10"/>
  <c r="F17" i="10"/>
  <c r="E17" i="10"/>
  <c r="U16" i="10"/>
  <c r="E16" i="10" s="1"/>
  <c r="F16" i="10"/>
  <c r="U15" i="10"/>
  <c r="E15" i="10" s="1"/>
  <c r="F15" i="10"/>
  <c r="U14" i="10"/>
  <c r="F14" i="10"/>
  <c r="E14" i="10"/>
  <c r="U13" i="10"/>
  <c r="E13" i="10" s="1"/>
  <c r="F13" i="10"/>
  <c r="U12" i="10"/>
  <c r="E12" i="10" s="1"/>
  <c r="F12" i="10"/>
  <c r="U11" i="10"/>
  <c r="E11" i="10" s="1"/>
  <c r="F11" i="10"/>
  <c r="U10" i="10"/>
  <c r="E10" i="10" s="1"/>
  <c r="F10" i="10"/>
  <c r="U9" i="10"/>
  <c r="E9" i="10" s="1"/>
  <c r="F9" i="10"/>
  <c r="U8" i="10"/>
  <c r="E8" i="10" s="1"/>
  <c r="F8" i="10"/>
  <c r="U7" i="10"/>
  <c r="E7" i="10" s="1"/>
  <c r="F7" i="10"/>
  <c r="U6" i="10"/>
  <c r="E6" i="10" s="1"/>
  <c r="F6" i="10"/>
  <c r="U5" i="10"/>
  <c r="E5" i="10" s="1"/>
  <c r="F5" i="10"/>
  <c r="U4" i="10"/>
  <c r="E4" i="10" s="1"/>
  <c r="F4" i="10"/>
  <c r="U3" i="10"/>
  <c r="E3" i="10" s="1"/>
  <c r="F3" i="10"/>
  <c r="F3" i="13"/>
  <c r="U3" i="13"/>
  <c r="E3" i="13" s="1"/>
  <c r="F4" i="13"/>
  <c r="U4" i="13"/>
  <c r="E4" i="13" s="1"/>
  <c r="F5" i="13"/>
  <c r="U5" i="13"/>
  <c r="E5" i="13" s="1"/>
  <c r="F6" i="13"/>
  <c r="U6" i="13"/>
  <c r="E6" i="13" s="1"/>
  <c r="F7" i="13"/>
  <c r="U7" i="13"/>
  <c r="E7" i="13" s="1"/>
  <c r="F8" i="13"/>
  <c r="U8" i="13"/>
  <c r="E8" i="13" s="1"/>
  <c r="F9" i="13"/>
  <c r="U9" i="13"/>
  <c r="E9" i="13" s="1"/>
  <c r="F10" i="13"/>
  <c r="U10" i="13"/>
  <c r="E10" i="13" s="1"/>
  <c r="F11" i="13"/>
  <c r="U11" i="13"/>
  <c r="E11" i="13" s="1"/>
  <c r="F12" i="13"/>
  <c r="U12" i="13"/>
  <c r="E12" i="13" s="1"/>
  <c r="F13" i="13"/>
  <c r="U13" i="13"/>
  <c r="E13" i="13" s="1"/>
  <c r="F14" i="13"/>
  <c r="U14" i="13"/>
  <c r="E14" i="13" s="1"/>
  <c r="F15" i="13"/>
  <c r="U15" i="13"/>
  <c r="E15" i="13" s="1"/>
  <c r="F16" i="13"/>
  <c r="U16" i="13"/>
  <c r="E16" i="13" s="1"/>
  <c r="F17" i="13"/>
  <c r="U17" i="13"/>
  <c r="E17" i="13" s="1"/>
  <c r="F18" i="13"/>
  <c r="U18" i="13"/>
  <c r="E18" i="13" s="1"/>
  <c r="F19" i="13"/>
  <c r="U19" i="13"/>
  <c r="E19" i="13" s="1"/>
  <c r="F20" i="13"/>
  <c r="U20" i="13"/>
  <c r="E20" i="13" s="1"/>
  <c r="F21" i="13"/>
  <c r="U21" i="13"/>
  <c r="E21" i="13" s="1"/>
  <c r="E22" i="13"/>
  <c r="F22" i="13"/>
  <c r="U22" i="13"/>
  <c r="F23" i="13"/>
  <c r="U23" i="13"/>
  <c r="E23" i="13" s="1"/>
  <c r="F24" i="13"/>
  <c r="U24" i="13"/>
  <c r="E24" i="13" s="1"/>
  <c r="F25" i="13"/>
  <c r="U25" i="13"/>
  <c r="E25" i="13" s="1"/>
  <c r="F26" i="13"/>
  <c r="U26" i="13"/>
  <c r="E26" i="13" s="1"/>
  <c r="F27" i="13"/>
  <c r="U27" i="13"/>
  <c r="E27" i="13" s="1"/>
  <c r="F28" i="13"/>
  <c r="U28" i="13"/>
  <c r="E28" i="13" s="1"/>
  <c r="F29" i="13"/>
  <c r="U29" i="13"/>
  <c r="E29" i="13" s="1"/>
  <c r="E30" i="13"/>
  <c r="F30" i="13"/>
  <c r="U30" i="13"/>
  <c r="F31" i="13"/>
  <c r="U31" i="13"/>
  <c r="E31" i="13" s="1"/>
  <c r="F32" i="13"/>
  <c r="U32" i="13"/>
  <c r="E32" i="13" s="1"/>
  <c r="F33" i="13"/>
  <c r="U33" i="13"/>
  <c r="E33" i="13" s="1"/>
  <c r="E34" i="13"/>
  <c r="F34" i="13"/>
  <c r="U34" i="13"/>
  <c r="F35" i="13"/>
  <c r="U35" i="13"/>
  <c r="E35" i="13" s="1"/>
  <c r="F36" i="13"/>
  <c r="U36" i="13"/>
  <c r="E36" i="13" s="1"/>
  <c r="E37" i="13"/>
  <c r="F37" i="13"/>
  <c r="U37" i="13"/>
  <c r="F38" i="13"/>
  <c r="U38" i="13"/>
  <c r="E38" i="13" s="1"/>
  <c r="F39" i="13"/>
  <c r="U39" i="13"/>
  <c r="E39" i="13" s="1"/>
  <c r="F40" i="13"/>
  <c r="U40" i="13"/>
  <c r="E40" i="13" s="1"/>
  <c r="F41" i="13"/>
  <c r="U41" i="13"/>
  <c r="E41" i="13" s="1"/>
  <c r="F42" i="13"/>
  <c r="U42" i="13"/>
  <c r="E42" i="13" s="1"/>
  <c r="F43" i="13"/>
  <c r="U43" i="13"/>
  <c r="E43" i="13" s="1"/>
  <c r="F44" i="13"/>
  <c r="U44" i="13"/>
  <c r="E44" i="13" s="1"/>
  <c r="F45" i="13"/>
  <c r="U45" i="13"/>
  <c r="E45" i="13" s="1"/>
  <c r="F46" i="13"/>
  <c r="U46" i="13"/>
  <c r="E46" i="13" s="1"/>
  <c r="F47" i="13"/>
  <c r="U47" i="13"/>
  <c r="E47" i="13" s="1"/>
  <c r="F48" i="13"/>
  <c r="U48" i="13"/>
  <c r="E48" i="13" s="1"/>
  <c r="F49" i="13"/>
  <c r="U49" i="13"/>
  <c r="E49" i="13" s="1"/>
  <c r="F50" i="13"/>
  <c r="U50" i="13"/>
  <c r="E50" i="13" s="1"/>
  <c r="F51" i="13"/>
  <c r="U51" i="13"/>
  <c r="E51" i="13" s="1"/>
  <c r="F52" i="13"/>
  <c r="U52" i="13"/>
  <c r="E52" i="13" s="1"/>
  <c r="F53" i="13"/>
  <c r="U53" i="13"/>
  <c r="E53" i="13" s="1"/>
  <c r="F54" i="13"/>
  <c r="U54" i="13"/>
  <c r="E54" i="13" s="1"/>
  <c r="F55" i="13"/>
  <c r="U55" i="13"/>
  <c r="E55" i="13" s="1"/>
  <c r="F56" i="13"/>
  <c r="U56" i="13"/>
  <c r="E56" i="13" s="1"/>
  <c r="F57" i="13"/>
  <c r="U57" i="13"/>
  <c r="E57" i="13" s="1"/>
  <c r="F58" i="13"/>
  <c r="U58" i="13"/>
  <c r="E58" i="13" s="1"/>
  <c r="F59" i="13"/>
  <c r="U59" i="13"/>
  <c r="E59" i="13" s="1"/>
  <c r="F60" i="13"/>
  <c r="U60" i="13"/>
  <c r="E60" i="13" s="1"/>
  <c r="F61" i="13"/>
  <c r="U61" i="13"/>
  <c r="E61" i="13" s="1"/>
  <c r="F62" i="13"/>
  <c r="U62" i="13"/>
  <c r="E62" i="13" s="1"/>
  <c r="F63" i="13"/>
  <c r="U63" i="13"/>
  <c r="E63" i="13" s="1"/>
  <c r="F64" i="13"/>
  <c r="U64" i="13"/>
  <c r="E64" i="13" s="1"/>
  <c r="F65" i="13"/>
  <c r="U65" i="13"/>
  <c r="E65" i="13" s="1"/>
  <c r="E66" i="13"/>
  <c r="F66" i="13"/>
  <c r="U66" i="13"/>
  <c r="F67" i="13"/>
  <c r="U67" i="13"/>
  <c r="E67" i="13" s="1"/>
  <c r="F68" i="13"/>
  <c r="U68" i="13"/>
  <c r="E68" i="13" s="1"/>
  <c r="F69" i="13"/>
  <c r="U69" i="13"/>
  <c r="E69" i="13" s="1"/>
  <c r="F70" i="13"/>
  <c r="U70" i="13"/>
  <c r="E70" i="13" s="1"/>
  <c r="F71" i="13"/>
  <c r="U71" i="13"/>
  <c r="E71" i="13" s="1"/>
  <c r="F72" i="13"/>
  <c r="U72" i="13"/>
  <c r="E72" i="13" s="1"/>
  <c r="U72" i="12"/>
  <c r="E72" i="12" s="1"/>
  <c r="F72" i="12"/>
  <c r="U71" i="12"/>
  <c r="E71" i="12" s="1"/>
  <c r="F71" i="12"/>
  <c r="U70" i="12"/>
  <c r="F70" i="12"/>
  <c r="E70" i="12"/>
  <c r="U69" i="12"/>
  <c r="E69" i="12" s="1"/>
  <c r="F69" i="12"/>
  <c r="U68" i="12"/>
  <c r="E68" i="12" s="1"/>
  <c r="F68" i="12"/>
  <c r="U67" i="12"/>
  <c r="E67" i="12" s="1"/>
  <c r="F67" i="12"/>
  <c r="U66" i="12"/>
  <c r="E66" i="12" s="1"/>
  <c r="F66" i="12"/>
  <c r="U65" i="12"/>
  <c r="F65" i="12"/>
  <c r="E65" i="12"/>
  <c r="U64" i="12"/>
  <c r="E64" i="12" s="1"/>
  <c r="F64" i="12"/>
  <c r="U63" i="12"/>
  <c r="E63" i="12" s="1"/>
  <c r="F63" i="12"/>
  <c r="U62" i="12"/>
  <c r="E62" i="12" s="1"/>
  <c r="F62" i="12"/>
  <c r="U61" i="12"/>
  <c r="E61" i="12" s="1"/>
  <c r="F61" i="12"/>
  <c r="U60" i="12"/>
  <c r="E60" i="12" s="1"/>
  <c r="F60" i="12"/>
  <c r="U59" i="12"/>
  <c r="E59" i="12" s="1"/>
  <c r="F59" i="12"/>
  <c r="U58" i="12"/>
  <c r="E58" i="12" s="1"/>
  <c r="F58" i="12"/>
  <c r="U57" i="12"/>
  <c r="E57" i="12" s="1"/>
  <c r="F57" i="12"/>
  <c r="U56" i="12"/>
  <c r="E56" i="12" s="1"/>
  <c r="F56" i="12"/>
  <c r="U55" i="12"/>
  <c r="E55" i="12" s="1"/>
  <c r="F55" i="12"/>
  <c r="U54" i="12"/>
  <c r="E54" i="12" s="1"/>
  <c r="F54" i="12"/>
  <c r="U53" i="12"/>
  <c r="E53" i="12" s="1"/>
  <c r="F53" i="12"/>
  <c r="U52" i="12"/>
  <c r="E52" i="12" s="1"/>
  <c r="F52" i="12"/>
  <c r="U51" i="12"/>
  <c r="E51" i="12" s="1"/>
  <c r="F51" i="12"/>
  <c r="U50" i="12"/>
  <c r="E50" i="12" s="1"/>
  <c r="F50" i="12"/>
  <c r="U49" i="12"/>
  <c r="F49" i="12"/>
  <c r="E49" i="12"/>
  <c r="U48" i="12"/>
  <c r="E48" i="12" s="1"/>
  <c r="F48" i="12"/>
  <c r="U47" i="12"/>
  <c r="E47" i="12" s="1"/>
  <c r="F47" i="12"/>
  <c r="U46" i="12"/>
  <c r="E46" i="12" s="1"/>
  <c r="F46" i="12"/>
  <c r="U45" i="12"/>
  <c r="E45" i="12" s="1"/>
  <c r="F45" i="12"/>
  <c r="U44" i="12"/>
  <c r="E44" i="12" s="1"/>
  <c r="F44" i="12"/>
  <c r="U43" i="12"/>
  <c r="E43" i="12" s="1"/>
  <c r="F43" i="12"/>
  <c r="U42" i="12"/>
  <c r="F42" i="12"/>
  <c r="E42" i="12"/>
  <c r="U41" i="12"/>
  <c r="E41" i="12" s="1"/>
  <c r="F41" i="12"/>
  <c r="U40" i="12"/>
  <c r="E40" i="12" s="1"/>
  <c r="F40" i="12"/>
  <c r="U39" i="12"/>
  <c r="E39" i="12" s="1"/>
  <c r="F39" i="12"/>
  <c r="U38" i="12"/>
  <c r="E38" i="12" s="1"/>
  <c r="F38" i="12"/>
  <c r="U37" i="12"/>
  <c r="F37" i="12"/>
  <c r="E37" i="12"/>
  <c r="U36" i="12"/>
  <c r="E36" i="12" s="1"/>
  <c r="F36" i="12"/>
  <c r="U35" i="12"/>
  <c r="E35" i="12" s="1"/>
  <c r="F35" i="12"/>
  <c r="U34" i="12"/>
  <c r="E34" i="12" s="1"/>
  <c r="F34" i="12"/>
  <c r="U33" i="12"/>
  <c r="E33" i="12" s="1"/>
  <c r="F33" i="12"/>
  <c r="U32" i="12"/>
  <c r="E32" i="12" s="1"/>
  <c r="F32" i="12"/>
  <c r="U31" i="12"/>
  <c r="E31" i="12" s="1"/>
  <c r="F31" i="12"/>
  <c r="U30" i="12"/>
  <c r="E30" i="12" s="1"/>
  <c r="F30" i="12"/>
  <c r="U29" i="12"/>
  <c r="E29" i="12" s="1"/>
  <c r="F29" i="12"/>
  <c r="U28" i="12"/>
  <c r="E28" i="12" s="1"/>
  <c r="F28" i="12"/>
  <c r="U27" i="12"/>
  <c r="E27" i="12" s="1"/>
  <c r="F27" i="12"/>
  <c r="U26" i="12"/>
  <c r="E26" i="12" s="1"/>
  <c r="F26" i="12"/>
  <c r="U25" i="12"/>
  <c r="E25" i="12" s="1"/>
  <c r="F25" i="12"/>
  <c r="U24" i="12"/>
  <c r="E24" i="12" s="1"/>
  <c r="F24" i="12"/>
  <c r="U23" i="12"/>
  <c r="E23" i="12" s="1"/>
  <c r="F23" i="12"/>
  <c r="U22" i="12"/>
  <c r="E22" i="12" s="1"/>
  <c r="F22" i="12"/>
  <c r="U21" i="12"/>
  <c r="F21" i="12"/>
  <c r="E21" i="12"/>
  <c r="U20" i="12"/>
  <c r="E20" i="12" s="1"/>
  <c r="F20" i="12"/>
  <c r="U19" i="12"/>
  <c r="E19" i="12" s="1"/>
  <c r="F19" i="12"/>
  <c r="U18" i="12"/>
  <c r="F18" i="12"/>
  <c r="E18" i="12"/>
  <c r="U17" i="12"/>
  <c r="E17" i="12" s="1"/>
  <c r="F17" i="12"/>
  <c r="U16" i="12"/>
  <c r="E16" i="12" s="1"/>
  <c r="F16" i="12"/>
  <c r="U15" i="12"/>
  <c r="E15" i="12" s="1"/>
  <c r="F15" i="12"/>
  <c r="U14" i="12"/>
  <c r="E14" i="12" s="1"/>
  <c r="F14" i="12"/>
  <c r="U13" i="12"/>
  <c r="F13" i="12"/>
  <c r="E13" i="12"/>
  <c r="U12" i="12"/>
  <c r="E12" i="12" s="1"/>
  <c r="F12" i="12"/>
  <c r="U11" i="12"/>
  <c r="E11" i="12" s="1"/>
  <c r="F11" i="12"/>
  <c r="U10" i="12"/>
  <c r="F10" i="12"/>
  <c r="E10" i="12"/>
  <c r="U9" i="12"/>
  <c r="E9" i="12" s="1"/>
  <c r="F9" i="12"/>
  <c r="U8" i="12"/>
  <c r="E8" i="12" s="1"/>
  <c r="F8" i="12"/>
  <c r="U7" i="12"/>
  <c r="E7" i="12" s="1"/>
  <c r="F7" i="12"/>
  <c r="U6" i="12"/>
  <c r="E6" i="12" s="1"/>
  <c r="F6" i="12"/>
  <c r="U5" i="12"/>
  <c r="E5" i="12" s="1"/>
  <c r="F5" i="12"/>
  <c r="U4" i="12"/>
  <c r="E4" i="12" s="1"/>
  <c r="F4" i="12"/>
  <c r="U3" i="12"/>
  <c r="E3" i="12" s="1"/>
  <c r="F3" i="12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16" i="11"/>
  <c r="F17" i="11"/>
  <c r="F18" i="11"/>
  <c r="F4" i="11"/>
  <c r="F5" i="11"/>
  <c r="F6" i="11"/>
  <c r="F7" i="11"/>
  <c r="F8" i="11"/>
  <c r="F9" i="11"/>
  <c r="F10" i="11"/>
  <c r="F11" i="11"/>
  <c r="F12" i="11"/>
  <c r="F13" i="11"/>
  <c r="F14" i="11"/>
  <c r="F15" i="11"/>
  <c r="F3" i="11"/>
  <c r="U34" i="11"/>
  <c r="E34" i="11" s="1"/>
  <c r="U35" i="11"/>
  <c r="E35" i="11" s="1"/>
  <c r="U36" i="11"/>
  <c r="E36" i="11" s="1"/>
  <c r="U37" i="11"/>
  <c r="E37" i="11" s="1"/>
  <c r="U38" i="11"/>
  <c r="U39" i="11"/>
  <c r="E39" i="11" s="1"/>
  <c r="U40" i="11"/>
  <c r="U41" i="11"/>
  <c r="U42" i="11"/>
  <c r="U43" i="11"/>
  <c r="E43" i="11" s="1"/>
  <c r="U44" i="11"/>
  <c r="E44" i="11" s="1"/>
  <c r="U45" i="11"/>
  <c r="E45" i="11" s="1"/>
  <c r="U46" i="11"/>
  <c r="U47" i="11"/>
  <c r="E47" i="11" s="1"/>
  <c r="U48" i="11"/>
  <c r="U49" i="11"/>
  <c r="U50" i="11"/>
  <c r="U51" i="11"/>
  <c r="E51" i="11" s="1"/>
  <c r="U52" i="11"/>
  <c r="E52" i="11" s="1"/>
  <c r="U53" i="11"/>
  <c r="U54" i="11"/>
  <c r="U55" i="11"/>
  <c r="E55" i="11" s="1"/>
  <c r="U56" i="11"/>
  <c r="U57" i="11"/>
  <c r="U58" i="11"/>
  <c r="E58" i="11" s="1"/>
  <c r="U59" i="11"/>
  <c r="E59" i="11" s="1"/>
  <c r="U60" i="11"/>
  <c r="E60" i="11" s="1"/>
  <c r="U61" i="11"/>
  <c r="U62" i="11"/>
  <c r="U63" i="11"/>
  <c r="E63" i="11" s="1"/>
  <c r="U64" i="11"/>
  <c r="U65" i="11"/>
  <c r="U66" i="11"/>
  <c r="E66" i="11" s="1"/>
  <c r="U67" i="11"/>
  <c r="E67" i="11" s="1"/>
  <c r="U68" i="11"/>
  <c r="E68" i="11" s="1"/>
  <c r="U69" i="11"/>
  <c r="E69" i="11" s="1"/>
  <c r="U70" i="11"/>
  <c r="U71" i="11"/>
  <c r="E71" i="11" s="1"/>
  <c r="U72" i="11"/>
  <c r="U27" i="11"/>
  <c r="U28" i="11"/>
  <c r="E28" i="11" s="1"/>
  <c r="U29" i="11"/>
  <c r="E29" i="11" s="1"/>
  <c r="U30" i="11"/>
  <c r="E30" i="11" s="1"/>
  <c r="U31" i="11"/>
  <c r="E31" i="11" s="1"/>
  <c r="U32" i="11"/>
  <c r="E32" i="11" s="1"/>
  <c r="U33" i="11"/>
  <c r="E33" i="11" s="1"/>
  <c r="U4" i="11"/>
  <c r="E4" i="11" s="1"/>
  <c r="U5" i="11"/>
  <c r="E5" i="11" s="1"/>
  <c r="U6" i="11"/>
  <c r="E6" i="11" s="1"/>
  <c r="U7" i="11"/>
  <c r="U8" i="11"/>
  <c r="E8" i="11" s="1"/>
  <c r="U9" i="11"/>
  <c r="U10" i="11"/>
  <c r="E10" i="11" s="1"/>
  <c r="U11" i="11"/>
  <c r="E11" i="11" s="1"/>
  <c r="U12" i="11"/>
  <c r="E12" i="11" s="1"/>
  <c r="U13" i="11"/>
  <c r="E13" i="11" s="1"/>
  <c r="U14" i="11"/>
  <c r="E14" i="11" s="1"/>
  <c r="U15" i="11"/>
  <c r="E15" i="11" s="1"/>
  <c r="U16" i="11"/>
  <c r="E16" i="11" s="1"/>
  <c r="U17" i="11"/>
  <c r="E17" i="11" s="1"/>
  <c r="U18" i="11"/>
  <c r="E18" i="11" s="1"/>
  <c r="U19" i="11"/>
  <c r="U20" i="11"/>
  <c r="U21" i="11"/>
  <c r="E21" i="11" s="1"/>
  <c r="U22" i="11"/>
  <c r="E22" i="11" s="1"/>
  <c r="U23" i="11"/>
  <c r="U24" i="11"/>
  <c r="E24" i="11" s="1"/>
  <c r="U25" i="11"/>
  <c r="E25" i="11" s="1"/>
  <c r="U26" i="11"/>
  <c r="E26" i="11" s="1"/>
  <c r="E19" i="11"/>
  <c r="E20" i="11"/>
  <c r="E23" i="11"/>
  <c r="E27" i="11"/>
  <c r="E38" i="11"/>
  <c r="E40" i="11"/>
  <c r="E41" i="11"/>
  <c r="E42" i="11"/>
  <c r="E46" i="11"/>
  <c r="E48" i="11"/>
  <c r="E49" i="11"/>
  <c r="E50" i="11"/>
  <c r="E53" i="11"/>
  <c r="E54" i="11"/>
  <c r="E56" i="11"/>
  <c r="E57" i="11"/>
  <c r="E61" i="11"/>
  <c r="E62" i="11"/>
  <c r="E64" i="11"/>
  <c r="E65" i="11"/>
  <c r="E70" i="11"/>
  <c r="E72" i="11"/>
  <c r="E7" i="11"/>
  <c r="E9" i="11"/>
  <c r="E3" i="11"/>
  <c r="N35" i="9" l="1"/>
  <c r="O35" i="9"/>
  <c r="N36" i="9"/>
  <c r="O36" i="9"/>
  <c r="N37" i="9"/>
  <c r="O37" i="9"/>
  <c r="N38" i="9"/>
  <c r="O38" i="9"/>
  <c r="N39" i="9"/>
  <c r="O39" i="9"/>
  <c r="N40" i="9"/>
  <c r="O40" i="9"/>
  <c r="N41" i="9"/>
  <c r="O41" i="9"/>
  <c r="N42" i="9"/>
  <c r="O42" i="9"/>
  <c r="N43" i="9"/>
  <c r="O43" i="9"/>
  <c r="N44" i="9"/>
  <c r="O44" i="9"/>
  <c r="N45" i="9"/>
  <c r="O45" i="9"/>
  <c r="N46" i="9"/>
  <c r="O46" i="9"/>
  <c r="N47" i="9"/>
  <c r="O47" i="9"/>
  <c r="N48" i="9"/>
  <c r="O48" i="9"/>
  <c r="N49" i="9"/>
  <c r="O49" i="9"/>
  <c r="N50" i="9"/>
  <c r="O50" i="9"/>
  <c r="N51" i="9"/>
  <c r="O51" i="9"/>
  <c r="N52" i="9"/>
  <c r="O52" i="9"/>
  <c r="N53" i="9"/>
  <c r="O53" i="9"/>
  <c r="N54" i="9"/>
  <c r="O54" i="9"/>
  <c r="N55" i="9"/>
  <c r="O55" i="9"/>
  <c r="N56" i="9"/>
  <c r="O56" i="9"/>
  <c r="N57" i="9"/>
  <c r="O57" i="9"/>
  <c r="N58" i="9"/>
  <c r="O58" i="9"/>
  <c r="N59" i="9"/>
  <c r="O59" i="9"/>
  <c r="N60" i="9"/>
  <c r="O60" i="9"/>
  <c r="N61" i="9"/>
  <c r="O61" i="9"/>
  <c r="N62" i="9"/>
  <c r="O62" i="9"/>
  <c r="N63" i="9"/>
  <c r="O63" i="9"/>
  <c r="N64" i="9"/>
  <c r="O64" i="9"/>
  <c r="N65" i="9"/>
  <c r="O65" i="9"/>
  <c r="N66" i="9"/>
  <c r="O66" i="9"/>
  <c r="N67" i="9"/>
  <c r="O67" i="9"/>
  <c r="N68" i="9"/>
  <c r="O68" i="9"/>
  <c r="N69" i="9"/>
  <c r="O69" i="9"/>
  <c r="N70" i="9"/>
  <c r="O70" i="9"/>
  <c r="N71" i="9"/>
  <c r="O71" i="9"/>
  <c r="N72" i="9"/>
  <c r="O72" i="9"/>
  <c r="O34" i="9"/>
  <c r="N34" i="9"/>
  <c r="N30" i="9"/>
  <c r="O30" i="9"/>
  <c r="N31" i="9"/>
  <c r="O31" i="9"/>
  <c r="N32" i="9"/>
  <c r="O32" i="9"/>
  <c r="O29" i="9"/>
  <c r="N29" i="9"/>
  <c r="O26" i="9"/>
  <c r="O27" i="9"/>
  <c r="O25" i="9"/>
  <c r="O15" i="9"/>
  <c r="O16" i="9"/>
  <c r="O17" i="9"/>
  <c r="O18" i="9"/>
  <c r="O19" i="9"/>
  <c r="O20" i="9"/>
  <c r="O21" i="9"/>
  <c r="O2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P7" i="9"/>
  <c r="O9" i="9"/>
  <c r="P9" i="9"/>
  <c r="O10" i="9"/>
  <c r="P10" i="9"/>
  <c r="O11" i="9"/>
  <c r="P11" i="9"/>
  <c r="P12" i="9"/>
  <c r="N5" i="9"/>
  <c r="O5" i="9"/>
  <c r="N6" i="9"/>
  <c r="O6" i="9"/>
  <c r="N7" i="9"/>
  <c r="O7" i="9"/>
  <c r="N8" i="9"/>
  <c r="O8" i="9"/>
  <c r="N9" i="9"/>
  <c r="N10" i="9"/>
  <c r="N11" i="9"/>
  <c r="N12" i="9"/>
  <c r="O12" i="9"/>
  <c r="N4" i="9"/>
  <c r="O4" i="9"/>
  <c r="P4" i="9"/>
  <c r="O3" i="9"/>
  <c r="P3" i="9"/>
  <c r="E65" i="9"/>
  <c r="F65" i="9"/>
  <c r="E66" i="9"/>
  <c r="F66" i="9"/>
  <c r="E67" i="9"/>
  <c r="F67" i="9"/>
  <c r="E68" i="9"/>
  <c r="F68" i="9"/>
  <c r="E69" i="9"/>
  <c r="F69" i="9"/>
  <c r="E70" i="9"/>
  <c r="F70" i="9"/>
  <c r="E71" i="9"/>
  <c r="F71" i="9"/>
  <c r="E72" i="9"/>
  <c r="F72" i="9"/>
  <c r="F64" i="9"/>
  <c r="E64" i="9"/>
  <c r="E29" i="9"/>
  <c r="F29" i="9"/>
  <c r="E30" i="9"/>
  <c r="F30" i="9"/>
  <c r="E31" i="9"/>
  <c r="F31" i="9"/>
  <c r="E32" i="9"/>
  <c r="F32" i="9"/>
  <c r="E33" i="9"/>
  <c r="F33" i="9"/>
  <c r="E34" i="9"/>
  <c r="F34" i="9"/>
  <c r="E35" i="9"/>
  <c r="F35" i="9"/>
  <c r="E36" i="9"/>
  <c r="F36" i="9"/>
  <c r="E37" i="9"/>
  <c r="F37" i="9"/>
  <c r="E38" i="9"/>
  <c r="F38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/>
  <c r="E47" i="9"/>
  <c r="F47" i="9"/>
  <c r="E48" i="9"/>
  <c r="F48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6" i="9"/>
  <c r="F56" i="9"/>
  <c r="E57" i="9"/>
  <c r="F57" i="9"/>
  <c r="E58" i="9"/>
  <c r="F58" i="9"/>
  <c r="E59" i="9"/>
  <c r="F59" i="9"/>
  <c r="E60" i="9"/>
  <c r="F60" i="9"/>
  <c r="E61" i="9"/>
  <c r="F61" i="9"/>
  <c r="F27" i="9"/>
  <c r="G27" i="9"/>
  <c r="F28" i="9"/>
  <c r="G28" i="9"/>
  <c r="G26" i="9"/>
  <c r="F26" i="9"/>
  <c r="F10" i="9"/>
  <c r="G10" i="9"/>
  <c r="F11" i="9"/>
  <c r="G11" i="9"/>
  <c r="F12" i="9"/>
  <c r="G12" i="9"/>
  <c r="G9" i="9"/>
  <c r="F5" i="9"/>
  <c r="G5" i="9"/>
  <c r="F6" i="9"/>
  <c r="G6" i="9"/>
  <c r="F7" i="9"/>
  <c r="G7" i="9"/>
  <c r="G4" i="9"/>
  <c r="E4" i="9"/>
  <c r="F4" i="9"/>
  <c r="E5" i="9"/>
  <c r="E6" i="9"/>
  <c r="E7" i="9"/>
  <c r="E8" i="9"/>
  <c r="F8" i="9"/>
  <c r="E9" i="9"/>
  <c r="F9" i="9"/>
  <c r="E10" i="9"/>
  <c r="E11" i="9"/>
  <c r="E12" i="9"/>
  <c r="E13" i="9"/>
  <c r="F13" i="9"/>
  <c r="E14" i="9"/>
  <c r="F14" i="9"/>
  <c r="E15" i="9"/>
  <c r="F15" i="9"/>
  <c r="E16" i="9"/>
  <c r="F16" i="9"/>
  <c r="E17" i="9"/>
  <c r="F17" i="9"/>
  <c r="E18" i="9"/>
  <c r="F18" i="9"/>
  <c r="E19" i="9"/>
  <c r="F19" i="9"/>
  <c r="E20" i="9"/>
  <c r="F20" i="9"/>
  <c r="E21" i="9"/>
  <c r="F21" i="9"/>
  <c r="F22" i="9"/>
  <c r="E22" i="9"/>
  <c r="E23" i="9"/>
  <c r="E24" i="9"/>
  <c r="E25" i="9"/>
  <c r="F3" i="9"/>
  <c r="G3" i="9"/>
  <c r="E3" i="9"/>
  <c r="I17" i="9"/>
  <c r="I18" i="9"/>
  <c r="I19" i="9"/>
  <c r="I20" i="9"/>
  <c r="I21" i="9"/>
  <c r="I22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H33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4" i="9"/>
  <c r="I4" i="9"/>
  <c r="J4" i="9"/>
  <c r="H5" i="9"/>
  <c r="I5" i="9"/>
  <c r="J5" i="9"/>
  <c r="H6" i="9"/>
  <c r="I6" i="9"/>
  <c r="J6" i="9"/>
  <c r="H7" i="9"/>
  <c r="I7" i="9"/>
  <c r="J7" i="9"/>
  <c r="H8" i="9"/>
  <c r="I8" i="9"/>
  <c r="J8" i="9"/>
  <c r="H9" i="9"/>
  <c r="I9" i="9"/>
  <c r="J9" i="9"/>
  <c r="H10" i="9"/>
  <c r="I10" i="9"/>
  <c r="J10" i="9"/>
  <c r="H11" i="9"/>
  <c r="I11" i="9"/>
  <c r="J11" i="9"/>
  <c r="H12" i="9"/>
  <c r="I12" i="9"/>
  <c r="J12" i="9"/>
  <c r="I3" i="9"/>
  <c r="J3" i="9"/>
  <c r="H3" i="9"/>
  <c r="L32" i="9"/>
  <c r="K42" i="9"/>
  <c r="B69" i="9"/>
  <c r="C69" i="9"/>
  <c r="B70" i="9"/>
  <c r="C70" i="9"/>
  <c r="B71" i="9"/>
  <c r="C71" i="9"/>
  <c r="B72" i="9"/>
  <c r="C72" i="9"/>
  <c r="C68" i="9"/>
  <c r="B68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B27" i="9"/>
  <c r="C27" i="9"/>
  <c r="D27" i="9"/>
  <c r="B28" i="9"/>
  <c r="C28" i="9"/>
  <c r="D28" i="9"/>
  <c r="B29" i="9"/>
  <c r="C29" i="9"/>
  <c r="D29" i="9"/>
  <c r="B30" i="9"/>
  <c r="C30" i="9"/>
  <c r="D30" i="9"/>
  <c r="B31" i="9"/>
  <c r="C31" i="9"/>
  <c r="D31" i="9"/>
  <c r="B32" i="9"/>
  <c r="C32" i="9"/>
  <c r="D32" i="9"/>
  <c r="C26" i="9"/>
  <c r="D26" i="9"/>
  <c r="B66" i="9"/>
  <c r="B23" i="9"/>
  <c r="B24" i="9"/>
  <c r="B25" i="9"/>
  <c r="B26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14" i="9"/>
  <c r="C14" i="9"/>
  <c r="B15" i="9"/>
  <c r="C15" i="9"/>
  <c r="B16" i="9"/>
  <c r="C16" i="9"/>
  <c r="B17" i="9"/>
  <c r="C17" i="9"/>
  <c r="B18" i="9"/>
  <c r="C18" i="9"/>
  <c r="B19" i="9"/>
  <c r="C19" i="9"/>
  <c r="B20" i="9"/>
  <c r="C20" i="9"/>
  <c r="B21" i="9"/>
  <c r="C21" i="9"/>
  <c r="B22" i="9"/>
  <c r="C22" i="9"/>
  <c r="B4" i="9"/>
  <c r="C4" i="9"/>
  <c r="D4" i="9"/>
  <c r="B5" i="9"/>
  <c r="C5" i="9"/>
  <c r="D5" i="9"/>
  <c r="B6" i="9"/>
  <c r="C6" i="9"/>
  <c r="D6" i="9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C3" i="9"/>
  <c r="D3" i="9"/>
  <c r="B3" i="9"/>
  <c r="L38" i="9"/>
  <c r="K35" i="9"/>
  <c r="L35" i="9"/>
  <c r="K36" i="9"/>
  <c r="L36" i="9"/>
  <c r="K37" i="9"/>
  <c r="L37" i="9"/>
  <c r="K38" i="9"/>
  <c r="K39" i="9"/>
  <c r="L39" i="9"/>
  <c r="K40" i="9"/>
  <c r="L40" i="9"/>
  <c r="K41" i="9"/>
  <c r="L41" i="9"/>
  <c r="L42" i="9"/>
  <c r="K43" i="9"/>
  <c r="L43" i="9"/>
  <c r="K44" i="9"/>
  <c r="L44" i="9"/>
  <c r="K45" i="9"/>
  <c r="L45" i="9"/>
  <c r="K46" i="9"/>
  <c r="L46" i="9"/>
  <c r="K47" i="9"/>
  <c r="L47" i="9"/>
  <c r="K48" i="9"/>
  <c r="L48" i="9"/>
  <c r="K49" i="9"/>
  <c r="L49" i="9"/>
  <c r="K50" i="9"/>
  <c r="L50" i="9"/>
  <c r="K51" i="9"/>
  <c r="L51" i="9"/>
  <c r="K52" i="9"/>
  <c r="L52" i="9"/>
  <c r="K53" i="9"/>
  <c r="L53" i="9"/>
  <c r="K54" i="9"/>
  <c r="L54" i="9"/>
  <c r="K55" i="9"/>
  <c r="L55" i="9"/>
  <c r="K56" i="9"/>
  <c r="L56" i="9"/>
  <c r="L34" i="9"/>
  <c r="K34" i="9"/>
  <c r="L26" i="9"/>
  <c r="L27" i="9"/>
  <c r="L28" i="9"/>
  <c r="L29" i="9"/>
  <c r="L30" i="9"/>
  <c r="L31" i="9"/>
  <c r="K23" i="9"/>
  <c r="K24" i="9"/>
  <c r="K25" i="9"/>
  <c r="K26" i="9"/>
  <c r="K27" i="9"/>
  <c r="K28" i="9"/>
  <c r="K29" i="9"/>
  <c r="K30" i="9"/>
  <c r="K31" i="9"/>
  <c r="K32" i="9"/>
  <c r="M8" i="9"/>
  <c r="M9" i="9"/>
  <c r="M10" i="9"/>
  <c r="M11" i="9"/>
  <c r="M12" i="9"/>
  <c r="K7" i="9"/>
  <c r="L7" i="9"/>
  <c r="K8" i="9"/>
  <c r="L8" i="9"/>
  <c r="K9" i="9"/>
  <c r="L9" i="9"/>
  <c r="K10" i="9"/>
  <c r="L10" i="9"/>
  <c r="K11" i="9"/>
  <c r="L11" i="9"/>
  <c r="K12" i="9"/>
  <c r="L12" i="9"/>
  <c r="K13" i="9"/>
  <c r="L13" i="9"/>
  <c r="K14" i="9"/>
  <c r="L14" i="9"/>
  <c r="K15" i="9"/>
  <c r="L15" i="9"/>
  <c r="K16" i="9"/>
  <c r="L16" i="9"/>
  <c r="K17" i="9"/>
  <c r="L17" i="9"/>
  <c r="K18" i="9"/>
  <c r="L18" i="9"/>
  <c r="K19" i="9"/>
  <c r="L19" i="9"/>
  <c r="K20" i="9"/>
  <c r="L20" i="9"/>
  <c r="K21" i="9"/>
  <c r="L21" i="9"/>
  <c r="K22" i="9"/>
  <c r="L22" i="9"/>
  <c r="K4" i="9"/>
  <c r="L4" i="9"/>
  <c r="M4" i="9"/>
  <c r="K5" i="9"/>
  <c r="L5" i="9"/>
  <c r="M5" i="9"/>
  <c r="K6" i="9"/>
  <c r="L6" i="9"/>
  <c r="M6" i="9"/>
  <c r="L3" i="9"/>
  <c r="M3" i="9"/>
  <c r="K3" i="9"/>
</calcChain>
</file>

<file path=xl/comments1.xml><?xml version="1.0" encoding="utf-8"?>
<comments xmlns="http://schemas.openxmlformats.org/spreadsheetml/2006/main">
  <authors>
    <author>Автор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Без знака монетного двора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2004-2005 смотри в юбилейных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До 1980 без знака монетного двора, за исключением 1942-1945 гг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С 1971 только PROOF</t>
        </r>
      </text>
    </comment>
  </commentList>
</comments>
</file>

<file path=xl/comments3.xml><?xml version="1.0" encoding="utf-8"?>
<comments xmlns="http://schemas.openxmlformats.org/spreadsheetml/2006/main">
  <authors>
    <author>Автор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До 1980 без знака монетного двора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С 1968 только как PROOF или в серебре</t>
        </r>
      </text>
    </comment>
  </commentList>
</comments>
</file>

<file path=xl/comments4.xml><?xml version="1.0" encoding="utf-8"?>
<comments xmlns="http://schemas.openxmlformats.org/spreadsheetml/2006/main">
  <authors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Смотри четвертаки с 1999 в юбилейных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До 1980 без знака монетного двора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С 1968 только как PROOF или Серебряная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  <charset val="204"/>
          </rPr>
          <t>Сильно размыто</t>
        </r>
      </text>
    </comment>
  </commentList>
</comments>
</file>

<file path=xl/comments5.xml><?xml version="1.0" encoding="utf-8"?>
<comments xmlns="http://schemas.openxmlformats.org/spreadsheetml/2006/main">
  <authors>
    <author>Автор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До 1980 без знака монетного двора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1970 - PROOF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С 1968 только как PROOF или в серебре</t>
        </r>
      </text>
    </comment>
  </commentList>
</comments>
</file>

<file path=xl/comments6.xml><?xml version="1.0" encoding="utf-8"?>
<comments xmlns="http://schemas.openxmlformats.org/spreadsheetml/2006/main">
  <authors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C 2000 cмотри в юбилейных</t>
        </r>
      </text>
    </comment>
  </commentList>
</comments>
</file>

<file path=xl/comments7.xml><?xml version="1.0" encoding="utf-8"?>
<comments xmlns="http://schemas.openxmlformats.org/spreadsheetml/2006/main">
  <authors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2009 смотри в юбилейных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2004-2005 смотри в юбилейных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C 1999 cмотри в юбилейных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C 1999 cмотри в юбилейных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Без знака монетного двора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С 1975 только PROOF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До 1980 без знака монетного двора, за исключением 1942-1945 гг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С 1971 только PROOF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До 1980 без знака монетного двора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С 1968 только как PROOF или в серебре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До 1980 без знака монетного двора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С 1968 только как PROOF или в серебре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До 1980 без знака монетного двора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  <charset val="204"/>
          </rPr>
          <t>1970 - PROOF</t>
        </r>
      </text>
    </comment>
    <comment ref="P2" authorId="0" shapeId="0">
      <text>
        <r>
          <rPr>
            <b/>
            <sz val="9"/>
            <color indexed="81"/>
            <rFont val="Tahoma"/>
            <family val="2"/>
            <charset val="204"/>
          </rPr>
          <t>С 1968 только как PROOF или в серебре</t>
        </r>
      </text>
    </comment>
  </commentList>
</comments>
</file>

<file path=xl/sharedStrings.xml><?xml version="1.0" encoding="utf-8"?>
<sst xmlns="http://schemas.openxmlformats.org/spreadsheetml/2006/main" count="1159" uniqueCount="12">
  <si>
    <t>25 с</t>
  </si>
  <si>
    <t>D</t>
  </si>
  <si>
    <t>S</t>
  </si>
  <si>
    <t>P</t>
  </si>
  <si>
    <t>-</t>
  </si>
  <si>
    <t>1 c</t>
  </si>
  <si>
    <t>10 c</t>
  </si>
  <si>
    <t>5 с</t>
  </si>
  <si>
    <t>50 с</t>
  </si>
  <si>
    <t xml:space="preserve"> 1$</t>
  </si>
  <si>
    <t>Год</t>
  </si>
  <si>
    <t>Состояние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</si>
</sst>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C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35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2" borderId="1" xfId="1" applyBorder="1"/>
    <xf numFmtId="0" fontId="5" fillId="2" borderId="2" xfId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3" borderId="11" xfId="2" applyBorder="1" applyAlignment="1">
      <alignment horizontal="center" vertical="center"/>
    </xf>
    <xf numFmtId="0" fontId="1" fillId="3" borderId="6" xfId="2" applyBorder="1" applyAlignment="1">
      <alignment horizontal="center"/>
    </xf>
    <xf numFmtId="0" fontId="1" fillId="3" borderId="12" xfId="2" applyBorder="1" applyAlignment="1">
      <alignment horizontal="center"/>
    </xf>
    <xf numFmtId="0" fontId="1" fillId="3" borderId="1" xfId="2" applyBorder="1" applyAlignment="1">
      <alignment horizontal="center"/>
    </xf>
    <xf numFmtId="0" fontId="1" fillId="3" borderId="6" xfId="2" applyBorder="1" applyAlignment="1">
      <alignment horizontal="center" vertical="center"/>
    </xf>
    <xf numFmtId="0" fontId="1" fillId="3" borderId="12" xfId="2" applyBorder="1" applyAlignment="1">
      <alignment horizontal="center" vertical="center"/>
    </xf>
    <xf numFmtId="0" fontId="1" fillId="3" borderId="11" xfId="2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5" fillId="2" borderId="2" xfId="1" applyBorder="1" applyAlignment="1">
      <alignment horizontal="center" vertical="center"/>
    </xf>
    <xf numFmtId="0" fontId="5" fillId="2" borderId="3" xfId="1" applyBorder="1" applyAlignment="1">
      <alignment horizontal="center" vertical="center"/>
    </xf>
    <xf numFmtId="0" fontId="5" fillId="2" borderId="4" xfId="1" applyBorder="1" applyAlignment="1">
      <alignment horizontal="center" vertical="center"/>
    </xf>
    <xf numFmtId="0" fontId="5" fillId="2" borderId="16" xfId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2" borderId="6" xfId="1" applyBorder="1" applyAlignment="1">
      <alignment horizontal="center" vertical="center"/>
    </xf>
    <xf numFmtId="0" fontId="5" fillId="2" borderId="18" xfId="1" applyBorder="1" applyAlignment="1">
      <alignment vertical="center"/>
    </xf>
    <xf numFmtId="0" fontId="5" fillId="2" borderId="3" xfId="1" applyBorder="1" applyAlignment="1">
      <alignment horizontal="center"/>
    </xf>
    <xf numFmtId="0" fontId="5" fillId="2" borderId="4" xfId="1" applyBorder="1" applyAlignment="1">
      <alignment horizontal="center"/>
    </xf>
    <xf numFmtId="0" fontId="5" fillId="2" borderId="2" xfId="1" applyBorder="1" applyAlignment="1">
      <alignment horizontal="center"/>
    </xf>
    <xf numFmtId="0" fontId="5" fillId="2" borderId="10" xfId="1" applyBorder="1" applyAlignment="1">
      <alignment horizontal="center" vertical="center"/>
    </xf>
    <xf numFmtId="0" fontId="5" fillId="2" borderId="3" xfId="1" applyBorder="1"/>
    <xf numFmtId="0" fontId="5" fillId="2" borderId="9" xfId="1" applyBorder="1"/>
    <xf numFmtId="0" fontId="5" fillId="2" borderId="10" xfId="1" applyBorder="1" applyAlignment="1">
      <alignment horizontal="center"/>
    </xf>
  </cellXfs>
  <cellStyles count="3">
    <cellStyle name="40% — акцент1" xfId="2" builtinId="31"/>
    <cellStyle name="Акцент1" xfId="1" builtinId="29"/>
    <cellStyle name="Обычный" xfId="0" builtinId="0"/>
  </cellStyles>
  <dxfs count="87"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9BE5FF"/>
        </patternFill>
      </fill>
    </dxf>
    <dxf>
      <fill>
        <patternFill>
          <bgColor rgb="FF9BE5FF"/>
        </patternFill>
      </fill>
    </dxf>
    <dxf>
      <fill>
        <patternFill>
          <bgColor rgb="FFB3EBFF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9BE5FF"/>
        </patternFill>
      </fill>
    </dxf>
    <dxf>
      <font>
        <b/>
        <i val="0"/>
        <color theme="1"/>
      </font>
      <fill>
        <patternFill patternType="solid">
          <fgColor auto="1"/>
          <bgColor rgb="FFB8E08C"/>
        </patternFill>
      </fill>
    </dxf>
    <dxf>
      <fill>
        <patternFill>
          <bgColor theme="5" tint="0.59996337778862885"/>
        </patternFill>
      </fill>
    </dxf>
    <dxf>
      <font>
        <b/>
        <i val="0"/>
        <strike val="0"/>
        <color rgb="FFFF0000"/>
      </font>
      <fill>
        <patternFill>
          <bgColor rgb="FFFFFF9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9BE5FF"/>
        </patternFill>
      </fill>
    </dxf>
    <dxf>
      <font>
        <b/>
        <i val="0"/>
        <color theme="1"/>
      </font>
      <fill>
        <patternFill patternType="solid">
          <fgColor auto="1"/>
          <bgColor rgb="FFB8E08C"/>
        </patternFill>
      </fill>
    </dxf>
    <dxf>
      <fill>
        <patternFill>
          <bgColor theme="5" tint="0.59996337778862885"/>
        </patternFill>
      </fill>
    </dxf>
    <dxf>
      <font>
        <b/>
        <i val="0"/>
        <strike val="0"/>
        <color rgb="FFFF0000"/>
      </font>
      <fill>
        <patternFill>
          <bgColor rgb="FFFFFF99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1"/>
      </font>
      <fill>
        <patternFill patternType="solid">
          <fgColor auto="1"/>
          <bgColor rgb="FFB8E08C"/>
        </patternFill>
      </fill>
    </dxf>
    <dxf>
      <fill>
        <patternFill>
          <bgColor theme="5" tint="0.59996337778862885"/>
        </patternFill>
      </fill>
    </dxf>
    <dxf>
      <font>
        <b/>
        <i val="0"/>
        <strike val="0"/>
        <color rgb="FFFF0000"/>
      </font>
      <fill>
        <patternFill>
          <bgColor rgb="FFFFFF99"/>
        </patternFill>
      </fill>
    </dxf>
    <dxf>
      <fill>
        <patternFill>
          <bgColor rgb="FF9BE5FF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9BE5FF"/>
        </patternFill>
      </fill>
    </dxf>
    <dxf>
      <font>
        <b/>
        <i val="0"/>
        <color theme="1"/>
      </font>
      <fill>
        <patternFill patternType="solid">
          <fgColor auto="1"/>
          <bgColor rgb="FFB8E08C"/>
        </patternFill>
      </fill>
    </dxf>
    <dxf>
      <fill>
        <patternFill>
          <bgColor theme="5" tint="0.59996337778862885"/>
        </patternFill>
      </fill>
    </dxf>
    <dxf>
      <font>
        <b/>
        <i val="0"/>
        <strike val="0"/>
        <color rgb="FFFF0000"/>
      </font>
      <fill>
        <patternFill>
          <bgColor rgb="FFFFFF99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9BE5FF"/>
        </patternFill>
      </fill>
    </dxf>
    <dxf>
      <font>
        <b/>
        <i val="0"/>
        <color theme="1"/>
      </font>
      <fill>
        <patternFill patternType="solid">
          <fgColor auto="1"/>
          <bgColor rgb="FFB8E08C"/>
        </patternFill>
      </fill>
    </dxf>
    <dxf>
      <fill>
        <patternFill>
          <bgColor theme="5" tint="0.59996337778862885"/>
        </patternFill>
      </fill>
    </dxf>
    <dxf>
      <font>
        <b/>
        <i val="0"/>
        <strike val="0"/>
        <color rgb="FFFF0000"/>
      </font>
      <fill>
        <patternFill>
          <bgColor rgb="FFFFFF99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1"/>
      </font>
      <fill>
        <patternFill patternType="solid">
          <fgColor auto="1"/>
          <bgColor rgb="FFB8E08C"/>
        </patternFill>
      </fill>
    </dxf>
    <dxf>
      <fill>
        <patternFill>
          <bgColor theme="5" tint="0.59996337778862885"/>
        </patternFill>
      </fill>
    </dxf>
    <dxf>
      <font>
        <b/>
        <i val="0"/>
        <strike val="0"/>
        <color rgb="FFFF0000"/>
      </font>
      <fill>
        <patternFill>
          <bgColor rgb="FFFFFF99"/>
        </patternFill>
      </fill>
    </dxf>
    <dxf>
      <fill>
        <patternFill>
          <bgColor rgb="FF9BE5FF"/>
        </patternFill>
      </fill>
    </dxf>
  </dxfs>
  <tableStyles count="0" defaultTableStyle="TableStyleMedium2" defaultPivotStyle="PivotStyleMedium9"/>
  <colors>
    <mruColors>
      <color rgb="FFB3EBFF"/>
      <color rgb="FFD1E0B2"/>
      <color rgb="FFFF9F9F"/>
      <color rgb="FFFFAFAF"/>
      <color rgb="FF9BE5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2"/>
  <sheetViews>
    <sheetView workbookViewId="0">
      <pane xSplit="6" ySplit="2" topLeftCell="G3" activePane="bottomRight" state="frozenSplit"/>
      <selection pane="topRight" activeCell="G1" sqref="G1"/>
      <selection pane="bottomLeft" activeCell="A3" sqref="A3"/>
      <selection pane="bottomRight" activeCell="J23" sqref="J23"/>
    </sheetView>
  </sheetViews>
  <sheetFormatPr defaultRowHeight="14.4" x14ac:dyDescent="0.3"/>
  <cols>
    <col min="1" max="1" width="5" customWidth="1"/>
    <col min="2" max="4" width="3.88671875" customWidth="1"/>
    <col min="5" max="5" width="9.44140625" customWidth="1"/>
    <col min="6" max="6" width="14.109375" customWidth="1"/>
  </cols>
  <sheetData>
    <row r="1" spans="1:21" ht="13.35" customHeight="1" x14ac:dyDescent="0.3">
      <c r="A1" s="24" t="s">
        <v>10</v>
      </c>
      <c r="B1" s="21" t="s">
        <v>5</v>
      </c>
      <c r="C1" s="22"/>
      <c r="D1" s="23"/>
      <c r="E1" s="26" t="s">
        <v>11</v>
      </c>
    </row>
    <row r="2" spans="1:21" ht="13.35" customHeight="1" x14ac:dyDescent="0.3">
      <c r="A2" s="25"/>
      <c r="B2" s="20" t="s">
        <v>3</v>
      </c>
      <c r="C2" s="20" t="s">
        <v>1</v>
      </c>
      <c r="D2" s="20" t="s">
        <v>2</v>
      </c>
      <c r="E2" s="27"/>
    </row>
    <row r="3" spans="1:21" ht="13.35" customHeight="1" x14ac:dyDescent="0.3">
      <c r="A3" s="6">
        <v>1945</v>
      </c>
      <c r="B3" s="1">
        <v>0</v>
      </c>
      <c r="C3" s="1">
        <v>1</v>
      </c>
      <c r="D3" s="1">
        <v>0</v>
      </c>
      <c r="E3" s="4" t="str">
        <f>IF(OR(AND(B3&gt;0,U3="2"),AND(B3="-",U3="2")),"OK",IF(OR(AND(B3 = 0,U3 ="0"),AND(U3 = "0",B3="-")),"!!!!!!!!!!",""))</f>
        <v/>
      </c>
      <c r="F3" s="2" t="str">
        <f>IF(OR(AND(B3&gt;1, B3&lt;&gt;"-"),AND(C3&gt;1,C3&lt;&gt;"-"),AND(D3&gt;1,D3&lt;&gt;"-")),"Есть на обмен","")</f>
        <v/>
      </c>
      <c r="H3" s="5"/>
      <c r="U3" s="3" t="str">
        <f>IF((OR(AND(C3&gt;0,D3&gt;0),AND(C3&gt;0,D3="-"),AND(D3&gt;0,C3="-"))),"2",IF(OR(AND(C3=0,D3=0),AND(C3=0,D3="-"),AND(D3=0,C3="-"),AND(D3="-",C3="-")),"0","1"))</f>
        <v>1</v>
      </c>
    </row>
    <row r="4" spans="1:21" ht="13.35" customHeight="1" x14ac:dyDescent="0.3">
      <c r="A4" s="6">
        <v>1946</v>
      </c>
      <c r="B4" s="1">
        <v>1</v>
      </c>
      <c r="C4" s="1">
        <v>0</v>
      </c>
      <c r="D4" s="1">
        <v>0</v>
      </c>
      <c r="E4" s="4" t="str">
        <f>IF(OR(AND(B4&gt;0,U4="2"),AND(B4="-",U4="2")),"OK",IF(OR(AND(B4 = 0,U4 ="0"),AND(U4 = "0",B4="-")),"!!!!!!!!!!",""))</f>
        <v/>
      </c>
      <c r="F4" s="2" t="str">
        <f t="shared" ref="F4:F67" si="0">IF(OR(AND(B4&gt;1, B4&lt;&gt;"-"),AND(C4&gt;1,C4&lt;&gt;"-"),AND(D4&gt;1,D4&lt;&gt;"-")),"Есть на обмен","")</f>
        <v/>
      </c>
      <c r="U4" s="3" t="str">
        <f t="shared" ref="U4:U19" si="1">IF((OR(AND(C4&gt;0,D4&gt;0),AND(C4&gt;0,D4="-"),AND(D4&gt;0,C4="-"))),"2",IF(OR(AND(C4=0,D4=0),AND(C4=0,D4="-"),AND(D4=0,C4="-"),AND(D4="-",C4="-")),"0","1"))</f>
        <v>0</v>
      </c>
    </row>
    <row r="5" spans="1:21" ht="13.35" customHeight="1" x14ac:dyDescent="0.3">
      <c r="A5" s="6">
        <v>1947</v>
      </c>
      <c r="B5" s="1">
        <v>0</v>
      </c>
      <c r="C5" s="1">
        <v>0</v>
      </c>
      <c r="D5" s="1">
        <v>0</v>
      </c>
      <c r="E5" s="4" t="str">
        <f>IF(OR(AND(B5&gt;0,U5="2"),AND(B5="-",U5="2")),"OK",IF(OR(AND(B5 = 0,U5 ="0"),AND(U5 = "0",B5="-")),"!!!!!!!!!!",""))</f>
        <v>!!!!!!!!!!</v>
      </c>
      <c r="F5" s="2" t="str">
        <f t="shared" si="0"/>
        <v/>
      </c>
      <c r="U5" s="3" t="str">
        <f t="shared" si="1"/>
        <v>0</v>
      </c>
    </row>
    <row r="6" spans="1:21" ht="13.35" customHeight="1" x14ac:dyDescent="0.3">
      <c r="A6" s="6">
        <v>1948</v>
      </c>
      <c r="B6" s="1">
        <v>0</v>
      </c>
      <c r="C6" s="1">
        <v>0</v>
      </c>
      <c r="D6" s="1">
        <v>1</v>
      </c>
      <c r="E6" s="4" t="str">
        <f t="shared" ref="E6:E69" si="2">IF(OR(AND(B6&gt;0,U6="2"),AND(B6="-",U6="2")),"OK",IF(OR(AND(B6 = 0,U6 ="0"),AND(U6 = "0",B6="-")),"!!!!!!!!!!",""))</f>
        <v/>
      </c>
      <c r="F6" s="2" t="str">
        <f t="shared" si="0"/>
        <v/>
      </c>
      <c r="U6" s="3" t="str">
        <f t="shared" si="1"/>
        <v>1</v>
      </c>
    </row>
    <row r="7" spans="1:21" ht="13.35" customHeight="1" x14ac:dyDescent="0.3">
      <c r="A7" s="6">
        <v>1949</v>
      </c>
      <c r="B7" s="1">
        <v>0</v>
      </c>
      <c r="C7" s="1">
        <v>0</v>
      </c>
      <c r="D7" s="1">
        <v>0</v>
      </c>
      <c r="E7" s="4" t="str">
        <f t="shared" si="2"/>
        <v>!!!!!!!!!!</v>
      </c>
      <c r="F7" s="2" t="str">
        <f t="shared" si="0"/>
        <v/>
      </c>
      <c r="U7" s="3" t="str">
        <f t="shared" si="1"/>
        <v>0</v>
      </c>
    </row>
    <row r="8" spans="1:21" ht="13.35" customHeight="1" x14ac:dyDescent="0.3">
      <c r="A8" s="6">
        <v>1950</v>
      </c>
      <c r="B8" s="1">
        <v>0</v>
      </c>
      <c r="C8" s="1">
        <v>0</v>
      </c>
      <c r="D8" s="1">
        <v>0</v>
      </c>
      <c r="E8" s="4" t="str">
        <f t="shared" si="2"/>
        <v>!!!!!!!!!!</v>
      </c>
      <c r="F8" s="2" t="str">
        <f t="shared" si="0"/>
        <v/>
      </c>
      <c r="U8" s="3" t="str">
        <f t="shared" si="1"/>
        <v>0</v>
      </c>
    </row>
    <row r="9" spans="1:21" ht="13.35" customHeight="1" x14ac:dyDescent="0.3">
      <c r="A9" s="6">
        <v>1951</v>
      </c>
      <c r="B9" s="1">
        <v>0</v>
      </c>
      <c r="C9" s="1">
        <v>1</v>
      </c>
      <c r="D9" s="1">
        <v>0</v>
      </c>
      <c r="E9" s="4" t="str">
        <f t="shared" si="2"/>
        <v/>
      </c>
      <c r="F9" s="2" t="str">
        <f t="shared" si="0"/>
        <v/>
      </c>
      <c r="U9" s="3" t="str">
        <f t="shared" si="1"/>
        <v>1</v>
      </c>
    </row>
    <row r="10" spans="1:21" ht="13.35" customHeight="1" x14ac:dyDescent="0.3">
      <c r="A10" s="6">
        <v>1952</v>
      </c>
      <c r="B10" s="1">
        <v>0</v>
      </c>
      <c r="C10" s="1">
        <v>0</v>
      </c>
      <c r="D10" s="1">
        <v>0</v>
      </c>
      <c r="E10" s="4" t="str">
        <f t="shared" si="2"/>
        <v>!!!!!!!!!!</v>
      </c>
      <c r="F10" s="2" t="str">
        <f t="shared" si="0"/>
        <v/>
      </c>
      <c r="U10" s="3" t="str">
        <f t="shared" si="1"/>
        <v>0</v>
      </c>
    </row>
    <row r="11" spans="1:21" ht="13.35" customHeight="1" x14ac:dyDescent="0.3">
      <c r="A11" s="6">
        <v>1953</v>
      </c>
      <c r="B11" s="1">
        <v>0</v>
      </c>
      <c r="C11" s="1">
        <v>0</v>
      </c>
      <c r="D11" s="1">
        <v>0</v>
      </c>
      <c r="E11" s="4" t="str">
        <f t="shared" si="2"/>
        <v>!!!!!!!!!!</v>
      </c>
      <c r="F11" s="2" t="str">
        <f t="shared" si="0"/>
        <v/>
      </c>
      <c r="U11" s="3" t="str">
        <f t="shared" si="1"/>
        <v>0</v>
      </c>
    </row>
    <row r="12" spans="1:21" ht="13.35" customHeight="1" x14ac:dyDescent="0.3">
      <c r="A12" s="6">
        <v>1954</v>
      </c>
      <c r="B12" s="1">
        <v>0</v>
      </c>
      <c r="C12" s="1">
        <v>0</v>
      </c>
      <c r="D12" s="1">
        <v>0</v>
      </c>
      <c r="E12" s="4" t="str">
        <f t="shared" si="2"/>
        <v>!!!!!!!!!!</v>
      </c>
      <c r="F12" s="2" t="str">
        <f t="shared" si="0"/>
        <v/>
      </c>
      <c r="U12" s="3" t="str">
        <f t="shared" si="1"/>
        <v>0</v>
      </c>
    </row>
    <row r="13" spans="1:21" ht="13.35" customHeight="1" x14ac:dyDescent="0.3">
      <c r="A13" s="6">
        <v>1955</v>
      </c>
      <c r="B13" s="1">
        <v>1</v>
      </c>
      <c r="C13" s="1">
        <v>0</v>
      </c>
      <c r="D13" s="1">
        <v>0</v>
      </c>
      <c r="E13" s="4" t="str">
        <f t="shared" si="2"/>
        <v/>
      </c>
      <c r="F13" s="2" t="str">
        <f t="shared" si="0"/>
        <v/>
      </c>
      <c r="U13" s="3" t="str">
        <f t="shared" si="1"/>
        <v>0</v>
      </c>
    </row>
    <row r="14" spans="1:21" ht="13.35" customHeight="1" x14ac:dyDescent="0.3">
      <c r="A14" s="6">
        <v>1956</v>
      </c>
      <c r="B14" s="1">
        <v>1</v>
      </c>
      <c r="C14" s="1">
        <v>0</v>
      </c>
      <c r="D14" s="1" t="s">
        <v>4</v>
      </c>
      <c r="E14" s="4" t="str">
        <f t="shared" si="2"/>
        <v/>
      </c>
      <c r="F14" s="2" t="str">
        <f t="shared" si="0"/>
        <v/>
      </c>
      <c r="U14" s="3" t="str">
        <f t="shared" si="1"/>
        <v>0</v>
      </c>
    </row>
    <row r="15" spans="1:21" ht="13.35" customHeight="1" x14ac:dyDescent="0.3">
      <c r="A15" s="6">
        <v>1957</v>
      </c>
      <c r="B15" s="1">
        <v>0</v>
      </c>
      <c r="C15" s="1">
        <v>0</v>
      </c>
      <c r="D15" s="1" t="s">
        <v>4</v>
      </c>
      <c r="E15" s="4" t="str">
        <f t="shared" si="2"/>
        <v>!!!!!!!!!!</v>
      </c>
      <c r="F15" s="2" t="str">
        <f t="shared" si="0"/>
        <v/>
      </c>
      <c r="U15" s="3" t="str">
        <f t="shared" si="1"/>
        <v>0</v>
      </c>
    </row>
    <row r="16" spans="1:21" ht="13.35" customHeight="1" x14ac:dyDescent="0.3">
      <c r="A16" s="6">
        <v>1958</v>
      </c>
      <c r="B16" s="1">
        <v>0</v>
      </c>
      <c r="C16" s="1">
        <v>0</v>
      </c>
      <c r="D16" s="1" t="s">
        <v>4</v>
      </c>
      <c r="E16" s="4" t="str">
        <f t="shared" si="2"/>
        <v>!!!!!!!!!!</v>
      </c>
      <c r="F16" s="2" t="str">
        <f>IF(OR(AND(B16&gt;1, B16&lt;&gt;"-"),AND(C16&gt;1,C16&lt;&gt;"-"),AND(D16&gt;1,D16&lt;&gt;"-")),"Есть на обмен","")</f>
        <v/>
      </c>
      <c r="U16" s="3" t="str">
        <f t="shared" si="1"/>
        <v>0</v>
      </c>
    </row>
    <row r="17" spans="1:21" ht="13.35" customHeight="1" x14ac:dyDescent="0.3">
      <c r="A17" s="6">
        <v>1959</v>
      </c>
      <c r="B17" s="1">
        <v>1</v>
      </c>
      <c r="C17" s="1">
        <v>1</v>
      </c>
      <c r="D17" s="1" t="s">
        <v>4</v>
      </c>
      <c r="E17" s="4" t="str">
        <f t="shared" si="2"/>
        <v>OK</v>
      </c>
      <c r="F17" s="2" t="str">
        <f t="shared" si="0"/>
        <v/>
      </c>
      <c r="U17" s="3" t="str">
        <f t="shared" si="1"/>
        <v>2</v>
      </c>
    </row>
    <row r="18" spans="1:21" ht="13.35" customHeight="1" x14ac:dyDescent="0.3">
      <c r="A18" s="6">
        <v>1960</v>
      </c>
      <c r="B18" s="1">
        <v>3</v>
      </c>
      <c r="C18" s="1">
        <v>2</v>
      </c>
      <c r="D18" s="1" t="s">
        <v>4</v>
      </c>
      <c r="E18" s="4" t="str">
        <f t="shared" si="2"/>
        <v>OK</v>
      </c>
      <c r="F18" s="2" t="str">
        <f t="shared" si="0"/>
        <v>Есть на обмен</v>
      </c>
      <c r="U18" s="3" t="str">
        <f t="shared" si="1"/>
        <v>2</v>
      </c>
    </row>
    <row r="19" spans="1:21" ht="13.35" customHeight="1" x14ac:dyDescent="0.3">
      <c r="A19" s="6">
        <v>1961</v>
      </c>
      <c r="B19" s="1">
        <v>1</v>
      </c>
      <c r="C19" s="1">
        <v>0</v>
      </c>
      <c r="D19" s="1" t="s">
        <v>4</v>
      </c>
      <c r="E19" s="4" t="str">
        <f t="shared" si="2"/>
        <v/>
      </c>
      <c r="F19" s="2" t="str">
        <f t="shared" si="0"/>
        <v/>
      </c>
      <c r="U19" s="3" t="str">
        <f t="shared" si="1"/>
        <v>0</v>
      </c>
    </row>
    <row r="20" spans="1:21" ht="13.35" customHeight="1" x14ac:dyDescent="0.3">
      <c r="A20" s="6">
        <v>1962</v>
      </c>
      <c r="B20" s="1">
        <v>1</v>
      </c>
      <c r="C20" s="1">
        <v>2</v>
      </c>
      <c r="D20" s="1" t="s">
        <v>4</v>
      </c>
      <c r="E20" s="4" t="str">
        <f t="shared" si="2"/>
        <v>OK</v>
      </c>
      <c r="F20" s="2" t="str">
        <f t="shared" si="0"/>
        <v>Есть на обмен</v>
      </c>
      <c r="U20" s="3" t="str">
        <f t="shared" ref="U20:U25" si="3">IF((OR(AND(C20&gt;0,D20&gt;0),AND(C20&gt;0,D20="-"),AND(D20&gt;0,C20="-"))),"2",IF(OR(AND(C20=0,D20=0),AND(C20=0,D20="-"),AND(D20=0,C20="-"),AND(D20="-",C20="-")),"0","1"))</f>
        <v>2</v>
      </c>
    </row>
    <row r="21" spans="1:21" ht="13.35" customHeight="1" x14ac:dyDescent="0.3">
      <c r="A21" s="6">
        <v>1963</v>
      </c>
      <c r="B21" s="1">
        <v>4</v>
      </c>
      <c r="C21" s="1">
        <v>1</v>
      </c>
      <c r="D21" s="1" t="s">
        <v>4</v>
      </c>
      <c r="E21" s="4" t="str">
        <f t="shared" si="2"/>
        <v>OK</v>
      </c>
      <c r="F21" s="2" t="str">
        <f t="shared" si="0"/>
        <v>Есть на обмен</v>
      </c>
      <c r="U21" s="3" t="str">
        <f t="shared" si="3"/>
        <v>2</v>
      </c>
    </row>
    <row r="22" spans="1:21" ht="13.35" customHeight="1" x14ac:dyDescent="0.3">
      <c r="A22" s="6">
        <v>1964</v>
      </c>
      <c r="B22" s="1">
        <v>1</v>
      </c>
      <c r="C22" s="1">
        <v>6</v>
      </c>
      <c r="D22" s="1" t="s">
        <v>4</v>
      </c>
      <c r="E22" s="4" t="str">
        <f t="shared" si="2"/>
        <v>OK</v>
      </c>
      <c r="F22" s="2" t="str">
        <f t="shared" si="0"/>
        <v>Есть на обмен</v>
      </c>
      <c r="U22" s="3" t="str">
        <f t="shared" si="3"/>
        <v>2</v>
      </c>
    </row>
    <row r="23" spans="1:21" ht="13.35" customHeight="1" x14ac:dyDescent="0.3">
      <c r="A23" s="6">
        <v>1965</v>
      </c>
      <c r="B23" s="1">
        <v>1</v>
      </c>
      <c r="C23" s="1" t="s">
        <v>4</v>
      </c>
      <c r="D23" s="1" t="s">
        <v>4</v>
      </c>
      <c r="E23" s="4" t="str">
        <f t="shared" si="2"/>
        <v>OK</v>
      </c>
      <c r="F23" s="2" t="str">
        <f t="shared" si="0"/>
        <v/>
      </c>
      <c r="U23" s="3" t="str">
        <f t="shared" si="3"/>
        <v>2</v>
      </c>
    </row>
    <row r="24" spans="1:21" ht="13.35" customHeight="1" x14ac:dyDescent="0.3">
      <c r="A24" s="6">
        <v>1966</v>
      </c>
      <c r="B24" s="1">
        <v>4</v>
      </c>
      <c r="C24" s="1" t="s">
        <v>4</v>
      </c>
      <c r="D24" s="1" t="s">
        <v>4</v>
      </c>
      <c r="E24" s="4" t="str">
        <f t="shared" si="2"/>
        <v>OK</v>
      </c>
      <c r="F24" s="2" t="str">
        <f t="shared" si="0"/>
        <v>Есть на обмен</v>
      </c>
      <c r="U24" s="3" t="str">
        <f t="shared" si="3"/>
        <v>2</v>
      </c>
    </row>
    <row r="25" spans="1:21" ht="13.35" customHeight="1" x14ac:dyDescent="0.3">
      <c r="A25" s="6">
        <v>1967</v>
      </c>
      <c r="B25" s="1">
        <v>4</v>
      </c>
      <c r="C25" s="1" t="s">
        <v>4</v>
      </c>
      <c r="D25" s="1" t="s">
        <v>4</v>
      </c>
      <c r="E25" s="4" t="str">
        <f t="shared" si="2"/>
        <v>OK</v>
      </c>
      <c r="F25" s="2" t="str">
        <f t="shared" si="0"/>
        <v>Есть на обмен</v>
      </c>
      <c r="U25" s="3" t="str">
        <f t="shared" si="3"/>
        <v>2</v>
      </c>
    </row>
    <row r="26" spans="1:21" ht="13.35" customHeight="1" x14ac:dyDescent="0.3">
      <c r="A26" s="6">
        <v>1968</v>
      </c>
      <c r="B26" s="1">
        <v>3</v>
      </c>
      <c r="C26" s="1">
        <v>1</v>
      </c>
      <c r="D26" s="1">
        <v>1</v>
      </c>
      <c r="E26" s="4" t="str">
        <f t="shared" si="2"/>
        <v>OK</v>
      </c>
      <c r="F26" s="2" t="str">
        <f t="shared" si="0"/>
        <v>Есть на обмен</v>
      </c>
      <c r="U26" s="3" t="str">
        <f>IF((OR(AND(C26&gt;0,D26&gt;0),AND(C26&gt;0,D26="-"),AND(D26&gt;0,C26="-"))),"2",IF(OR(AND(C26=0,D26=0),AND(C26=0,D26="-"),AND(D26=0,C26="-"),AND(D26="-",C26="-")),"0","1"))</f>
        <v>2</v>
      </c>
    </row>
    <row r="27" spans="1:21" ht="13.35" customHeight="1" x14ac:dyDescent="0.3">
      <c r="A27" s="6">
        <v>1969</v>
      </c>
      <c r="B27" s="1">
        <v>2</v>
      </c>
      <c r="C27" s="1">
        <v>1</v>
      </c>
      <c r="D27" s="1">
        <v>1</v>
      </c>
      <c r="E27" s="4" t="str">
        <f t="shared" si="2"/>
        <v>OK</v>
      </c>
      <c r="F27" s="2" t="str">
        <f t="shared" si="0"/>
        <v>Есть на обмен</v>
      </c>
      <c r="U27" s="3" t="str">
        <f t="shared" ref="U27:U72" si="4">IF((OR(AND(C27&gt;0,D27&gt;0),AND(C27&gt;0,D27="-"),AND(D27&gt;0,C27="-"))),"2",IF(OR(AND(C27=0,D27=0),AND(C27=0,D27="-"),AND(D27=0,C27="-"),AND(D27="-",C27="-")),"0","1"))</f>
        <v>2</v>
      </c>
    </row>
    <row r="28" spans="1:21" ht="13.35" customHeight="1" x14ac:dyDescent="0.3">
      <c r="A28" s="6">
        <v>1970</v>
      </c>
      <c r="B28" s="1">
        <v>5</v>
      </c>
      <c r="C28" s="1">
        <v>1</v>
      </c>
      <c r="D28" s="1">
        <v>0</v>
      </c>
      <c r="E28" s="4" t="str">
        <f t="shared" si="2"/>
        <v/>
      </c>
      <c r="F28" s="2" t="str">
        <f t="shared" si="0"/>
        <v>Есть на обмен</v>
      </c>
      <c r="U28" s="3" t="str">
        <f t="shared" si="4"/>
        <v>1</v>
      </c>
    </row>
    <row r="29" spans="1:21" ht="13.35" customHeight="1" x14ac:dyDescent="0.3">
      <c r="A29" s="6">
        <v>1971</v>
      </c>
      <c r="B29" s="1">
        <v>8</v>
      </c>
      <c r="C29" s="1">
        <v>2</v>
      </c>
      <c r="D29" s="1">
        <v>1</v>
      </c>
      <c r="E29" s="4" t="str">
        <f t="shared" si="2"/>
        <v>OK</v>
      </c>
      <c r="F29" s="2" t="str">
        <f t="shared" si="0"/>
        <v>Есть на обмен</v>
      </c>
      <c r="U29" s="3" t="str">
        <f t="shared" si="4"/>
        <v>2</v>
      </c>
    </row>
    <row r="30" spans="1:21" ht="13.35" customHeight="1" x14ac:dyDescent="0.3">
      <c r="A30" s="6">
        <v>1972</v>
      </c>
      <c r="B30" s="1">
        <v>6</v>
      </c>
      <c r="C30" s="1">
        <v>1</v>
      </c>
      <c r="D30" s="1">
        <v>0</v>
      </c>
      <c r="E30" s="4" t="str">
        <f t="shared" si="2"/>
        <v/>
      </c>
      <c r="F30" s="2" t="str">
        <f t="shared" si="0"/>
        <v>Есть на обмен</v>
      </c>
      <c r="U30" s="3" t="str">
        <f t="shared" si="4"/>
        <v>1</v>
      </c>
    </row>
    <row r="31" spans="1:21" ht="13.35" customHeight="1" x14ac:dyDescent="0.3">
      <c r="A31" s="6">
        <v>1973</v>
      </c>
      <c r="B31" s="1">
        <v>15</v>
      </c>
      <c r="C31" s="1">
        <v>7</v>
      </c>
      <c r="D31" s="1">
        <v>0</v>
      </c>
      <c r="E31" s="4" t="str">
        <f t="shared" si="2"/>
        <v/>
      </c>
      <c r="F31" s="2" t="str">
        <f t="shared" si="0"/>
        <v>Есть на обмен</v>
      </c>
      <c r="U31" s="3" t="str">
        <f t="shared" si="4"/>
        <v>1</v>
      </c>
    </row>
    <row r="32" spans="1:21" ht="13.35" customHeight="1" x14ac:dyDescent="0.3">
      <c r="A32" s="6">
        <v>1974</v>
      </c>
      <c r="B32" s="1">
        <v>8</v>
      </c>
      <c r="C32" s="1">
        <v>2</v>
      </c>
      <c r="D32" s="1">
        <v>1</v>
      </c>
      <c r="E32" s="4" t="str">
        <f t="shared" si="2"/>
        <v>OK</v>
      </c>
      <c r="F32" s="2" t="str">
        <f t="shared" si="0"/>
        <v>Есть на обмен</v>
      </c>
      <c r="U32" s="3" t="str">
        <f t="shared" si="4"/>
        <v>2</v>
      </c>
    </row>
    <row r="33" spans="1:21" ht="13.35" customHeight="1" x14ac:dyDescent="0.3">
      <c r="A33" s="6">
        <v>1975</v>
      </c>
      <c r="B33" s="1">
        <v>13</v>
      </c>
      <c r="C33" s="1">
        <v>3</v>
      </c>
      <c r="D33" s="1" t="s">
        <v>4</v>
      </c>
      <c r="E33" s="4" t="str">
        <f t="shared" si="2"/>
        <v>OK</v>
      </c>
      <c r="F33" s="2" t="str">
        <f t="shared" si="0"/>
        <v>Есть на обмен</v>
      </c>
      <c r="U33" s="3" t="str">
        <f t="shared" si="4"/>
        <v>2</v>
      </c>
    </row>
    <row r="34" spans="1:21" ht="13.35" customHeight="1" x14ac:dyDescent="0.3">
      <c r="A34" s="6">
        <v>1976</v>
      </c>
      <c r="B34" s="1">
        <v>10</v>
      </c>
      <c r="C34" s="1">
        <v>1</v>
      </c>
      <c r="D34" s="1" t="s">
        <v>4</v>
      </c>
      <c r="E34" s="4" t="str">
        <f t="shared" si="2"/>
        <v>OK</v>
      </c>
      <c r="F34" s="2" t="str">
        <f t="shared" si="0"/>
        <v>Есть на обмен</v>
      </c>
      <c r="U34" s="3" t="str">
        <f t="shared" si="4"/>
        <v>2</v>
      </c>
    </row>
    <row r="35" spans="1:21" ht="13.35" customHeight="1" x14ac:dyDescent="0.3">
      <c r="A35" s="6">
        <v>1977</v>
      </c>
      <c r="B35" s="1">
        <v>9</v>
      </c>
      <c r="C35" s="1">
        <v>1</v>
      </c>
      <c r="D35" s="1" t="s">
        <v>4</v>
      </c>
      <c r="E35" s="4" t="str">
        <f t="shared" si="2"/>
        <v>OK</v>
      </c>
      <c r="F35" s="2" t="str">
        <f t="shared" si="0"/>
        <v>Есть на обмен</v>
      </c>
      <c r="U35" s="3" t="str">
        <f t="shared" si="4"/>
        <v>2</v>
      </c>
    </row>
    <row r="36" spans="1:21" ht="13.35" customHeight="1" x14ac:dyDescent="0.3">
      <c r="A36" s="6">
        <v>1978</v>
      </c>
      <c r="B36" s="1">
        <v>11</v>
      </c>
      <c r="C36" s="1">
        <v>2</v>
      </c>
      <c r="D36" s="1" t="s">
        <v>4</v>
      </c>
      <c r="E36" s="4" t="str">
        <f t="shared" si="2"/>
        <v>OK</v>
      </c>
      <c r="F36" s="2" t="str">
        <f t="shared" si="0"/>
        <v>Есть на обмен</v>
      </c>
      <c r="U36" s="3" t="str">
        <f t="shared" si="4"/>
        <v>2</v>
      </c>
    </row>
    <row r="37" spans="1:21" ht="13.35" customHeight="1" x14ac:dyDescent="0.3">
      <c r="A37" s="6">
        <v>1979</v>
      </c>
      <c r="B37" s="1">
        <v>13</v>
      </c>
      <c r="C37" s="1">
        <v>2</v>
      </c>
      <c r="D37" s="1" t="s">
        <v>4</v>
      </c>
      <c r="E37" s="4" t="str">
        <f t="shared" si="2"/>
        <v>OK</v>
      </c>
      <c r="F37" s="2" t="str">
        <f t="shared" si="0"/>
        <v>Есть на обмен</v>
      </c>
      <c r="U37" s="3" t="str">
        <f t="shared" si="4"/>
        <v>2</v>
      </c>
    </row>
    <row r="38" spans="1:21" ht="13.35" customHeight="1" x14ac:dyDescent="0.3">
      <c r="A38" s="6">
        <v>1980</v>
      </c>
      <c r="B38" s="1">
        <v>12</v>
      </c>
      <c r="C38" s="1">
        <v>0</v>
      </c>
      <c r="D38" s="1" t="s">
        <v>4</v>
      </c>
      <c r="E38" s="4" t="str">
        <f t="shared" si="2"/>
        <v/>
      </c>
      <c r="F38" s="2" t="str">
        <f t="shared" si="0"/>
        <v>Есть на обмен</v>
      </c>
      <c r="U38" s="3" t="str">
        <f t="shared" si="4"/>
        <v>0</v>
      </c>
    </row>
    <row r="39" spans="1:21" ht="13.35" customHeight="1" x14ac:dyDescent="0.3">
      <c r="A39" s="6">
        <v>1981</v>
      </c>
      <c r="B39" s="1">
        <v>2</v>
      </c>
      <c r="C39" s="1">
        <v>0</v>
      </c>
      <c r="D39" s="1" t="s">
        <v>4</v>
      </c>
      <c r="E39" s="4" t="str">
        <f t="shared" si="2"/>
        <v/>
      </c>
      <c r="F39" s="2" t="str">
        <f t="shared" si="0"/>
        <v>Есть на обмен</v>
      </c>
      <c r="U39" s="3" t="str">
        <f t="shared" si="4"/>
        <v>0</v>
      </c>
    </row>
    <row r="40" spans="1:21" ht="13.35" customHeight="1" x14ac:dyDescent="0.3">
      <c r="A40" s="6">
        <v>1982</v>
      </c>
      <c r="B40" s="1">
        <v>6</v>
      </c>
      <c r="C40" s="1">
        <v>1</v>
      </c>
      <c r="D40" s="1" t="s">
        <v>4</v>
      </c>
      <c r="E40" s="4" t="str">
        <f t="shared" si="2"/>
        <v>OK</v>
      </c>
      <c r="F40" s="2" t="str">
        <f t="shared" si="0"/>
        <v>Есть на обмен</v>
      </c>
      <c r="U40" s="3" t="str">
        <f t="shared" si="4"/>
        <v>2</v>
      </c>
    </row>
    <row r="41" spans="1:21" ht="13.35" customHeight="1" x14ac:dyDescent="0.3">
      <c r="A41" s="6">
        <v>1983</v>
      </c>
      <c r="B41" s="1">
        <v>3</v>
      </c>
      <c r="C41" s="1">
        <v>1</v>
      </c>
      <c r="D41" s="1" t="s">
        <v>4</v>
      </c>
      <c r="E41" s="4" t="str">
        <f t="shared" si="2"/>
        <v>OK</v>
      </c>
      <c r="F41" s="2" t="str">
        <f t="shared" si="0"/>
        <v>Есть на обмен</v>
      </c>
      <c r="U41" s="3" t="str">
        <f t="shared" si="4"/>
        <v>2</v>
      </c>
    </row>
    <row r="42" spans="1:21" ht="13.35" customHeight="1" x14ac:dyDescent="0.3">
      <c r="A42" s="6">
        <v>1984</v>
      </c>
      <c r="B42" s="1">
        <v>2</v>
      </c>
      <c r="C42" s="1">
        <v>2</v>
      </c>
      <c r="D42" s="1" t="s">
        <v>4</v>
      </c>
      <c r="E42" s="4" t="str">
        <f t="shared" si="2"/>
        <v>OK</v>
      </c>
      <c r="F42" s="2" t="str">
        <f t="shared" si="0"/>
        <v>Есть на обмен</v>
      </c>
      <c r="U42" s="3" t="str">
        <f t="shared" si="4"/>
        <v>2</v>
      </c>
    </row>
    <row r="43" spans="1:21" ht="13.35" customHeight="1" x14ac:dyDescent="0.3">
      <c r="A43" s="6">
        <v>1985</v>
      </c>
      <c r="B43" s="1">
        <v>1</v>
      </c>
      <c r="C43" s="1">
        <v>1</v>
      </c>
      <c r="D43" s="1" t="s">
        <v>4</v>
      </c>
      <c r="E43" s="4" t="str">
        <f t="shared" si="2"/>
        <v>OK</v>
      </c>
      <c r="F43" s="2" t="str">
        <f t="shared" si="0"/>
        <v/>
      </c>
      <c r="U43" s="3" t="str">
        <f t="shared" si="4"/>
        <v>2</v>
      </c>
    </row>
    <row r="44" spans="1:21" ht="13.35" customHeight="1" x14ac:dyDescent="0.3">
      <c r="A44" s="6">
        <v>1986</v>
      </c>
      <c r="B44" s="1">
        <v>2</v>
      </c>
      <c r="C44" s="1">
        <v>0</v>
      </c>
      <c r="D44" s="1" t="s">
        <v>4</v>
      </c>
      <c r="E44" s="4" t="str">
        <f t="shared" si="2"/>
        <v/>
      </c>
      <c r="F44" s="2" t="str">
        <f t="shared" si="0"/>
        <v>Есть на обмен</v>
      </c>
      <c r="U44" s="3" t="str">
        <f t="shared" si="4"/>
        <v>0</v>
      </c>
    </row>
    <row r="45" spans="1:21" ht="13.35" customHeight="1" x14ac:dyDescent="0.3">
      <c r="A45" s="6">
        <v>1987</v>
      </c>
      <c r="B45" s="1">
        <v>4</v>
      </c>
      <c r="C45" s="1">
        <v>0</v>
      </c>
      <c r="D45" s="1" t="s">
        <v>4</v>
      </c>
      <c r="E45" s="4" t="str">
        <f t="shared" si="2"/>
        <v/>
      </c>
      <c r="F45" s="2" t="str">
        <f t="shared" si="0"/>
        <v>Есть на обмен</v>
      </c>
      <c r="U45" s="3" t="str">
        <f t="shared" si="4"/>
        <v>0</v>
      </c>
    </row>
    <row r="46" spans="1:21" ht="13.35" customHeight="1" x14ac:dyDescent="0.3">
      <c r="A46" s="6">
        <v>1988</v>
      </c>
      <c r="B46" s="1">
        <v>3</v>
      </c>
      <c r="C46" s="1">
        <v>1</v>
      </c>
      <c r="D46" s="1" t="s">
        <v>4</v>
      </c>
      <c r="E46" s="4" t="str">
        <f t="shared" si="2"/>
        <v>OK</v>
      </c>
      <c r="F46" s="2" t="str">
        <f t="shared" si="0"/>
        <v>Есть на обмен</v>
      </c>
      <c r="U46" s="3" t="str">
        <f t="shared" si="4"/>
        <v>2</v>
      </c>
    </row>
    <row r="47" spans="1:21" ht="13.35" customHeight="1" x14ac:dyDescent="0.3">
      <c r="A47" s="6">
        <v>1989</v>
      </c>
      <c r="B47" s="1">
        <v>1</v>
      </c>
      <c r="C47" s="1">
        <v>0</v>
      </c>
      <c r="D47" s="1" t="s">
        <v>4</v>
      </c>
      <c r="E47" s="4" t="str">
        <f t="shared" si="2"/>
        <v/>
      </c>
      <c r="F47" s="2" t="str">
        <f t="shared" si="0"/>
        <v/>
      </c>
      <c r="U47" s="3" t="str">
        <f t="shared" si="4"/>
        <v>0</v>
      </c>
    </row>
    <row r="48" spans="1:21" ht="13.35" customHeight="1" x14ac:dyDescent="0.3">
      <c r="A48" s="6">
        <v>1990</v>
      </c>
      <c r="B48" s="1">
        <v>0</v>
      </c>
      <c r="C48" s="1">
        <v>0</v>
      </c>
      <c r="D48" s="1" t="s">
        <v>4</v>
      </c>
      <c r="E48" s="4" t="str">
        <f t="shared" si="2"/>
        <v>!!!!!!!!!!</v>
      </c>
      <c r="F48" s="2" t="str">
        <f t="shared" si="0"/>
        <v/>
      </c>
      <c r="U48" s="3" t="str">
        <f t="shared" si="4"/>
        <v>0</v>
      </c>
    </row>
    <row r="49" spans="1:21" ht="13.35" customHeight="1" x14ac:dyDescent="0.3">
      <c r="A49" s="6">
        <v>1991</v>
      </c>
      <c r="B49" s="1">
        <v>1</v>
      </c>
      <c r="C49" s="1">
        <v>0</v>
      </c>
      <c r="D49" s="1" t="s">
        <v>4</v>
      </c>
      <c r="E49" s="4" t="str">
        <f t="shared" si="2"/>
        <v/>
      </c>
      <c r="F49" s="2" t="str">
        <f t="shared" si="0"/>
        <v/>
      </c>
      <c r="U49" s="3" t="str">
        <f t="shared" si="4"/>
        <v>0</v>
      </c>
    </row>
    <row r="50" spans="1:21" ht="13.35" customHeight="1" x14ac:dyDescent="0.3">
      <c r="A50" s="6">
        <v>1992</v>
      </c>
      <c r="B50" s="1">
        <v>0</v>
      </c>
      <c r="C50" s="1">
        <v>0</v>
      </c>
      <c r="D50" s="1" t="s">
        <v>4</v>
      </c>
      <c r="E50" s="4" t="str">
        <f t="shared" si="2"/>
        <v>!!!!!!!!!!</v>
      </c>
      <c r="F50" s="2" t="str">
        <f t="shared" si="0"/>
        <v/>
      </c>
      <c r="U50" s="3" t="str">
        <f t="shared" si="4"/>
        <v>0</v>
      </c>
    </row>
    <row r="51" spans="1:21" ht="13.35" customHeight="1" x14ac:dyDescent="0.3">
      <c r="A51" s="6">
        <v>1993</v>
      </c>
      <c r="B51" s="1">
        <v>0</v>
      </c>
      <c r="C51" s="1">
        <v>0</v>
      </c>
      <c r="D51" s="1" t="s">
        <v>4</v>
      </c>
      <c r="E51" s="4" t="str">
        <f t="shared" si="2"/>
        <v>!!!!!!!!!!</v>
      </c>
      <c r="F51" s="2" t="str">
        <f t="shared" si="0"/>
        <v/>
      </c>
      <c r="U51" s="3" t="str">
        <f t="shared" si="4"/>
        <v>0</v>
      </c>
    </row>
    <row r="52" spans="1:21" ht="13.35" customHeight="1" x14ac:dyDescent="0.3">
      <c r="A52" s="6">
        <v>1994</v>
      </c>
      <c r="B52" s="1">
        <v>0</v>
      </c>
      <c r="C52" s="1">
        <v>0</v>
      </c>
      <c r="D52" s="1" t="s">
        <v>4</v>
      </c>
      <c r="E52" s="4" t="str">
        <f t="shared" si="2"/>
        <v>!!!!!!!!!!</v>
      </c>
      <c r="F52" s="2" t="str">
        <f t="shared" si="0"/>
        <v/>
      </c>
      <c r="U52" s="3" t="str">
        <f t="shared" si="4"/>
        <v>0</v>
      </c>
    </row>
    <row r="53" spans="1:21" ht="13.35" customHeight="1" x14ac:dyDescent="0.3">
      <c r="A53" s="6">
        <v>1995</v>
      </c>
      <c r="B53" s="1">
        <v>0</v>
      </c>
      <c r="C53" s="1">
        <v>0</v>
      </c>
      <c r="D53" s="1" t="s">
        <v>4</v>
      </c>
      <c r="E53" s="4" t="str">
        <f t="shared" si="2"/>
        <v>!!!!!!!!!!</v>
      </c>
      <c r="F53" s="2" t="str">
        <f t="shared" si="0"/>
        <v/>
      </c>
      <c r="U53" s="3" t="str">
        <f t="shared" si="4"/>
        <v>0</v>
      </c>
    </row>
    <row r="54" spans="1:21" ht="13.35" customHeight="1" x14ac:dyDescent="0.3">
      <c r="A54" s="6">
        <v>1996</v>
      </c>
      <c r="B54" s="1">
        <v>0</v>
      </c>
      <c r="C54" s="1">
        <v>0</v>
      </c>
      <c r="D54" s="1" t="s">
        <v>4</v>
      </c>
      <c r="E54" s="4" t="str">
        <f t="shared" si="2"/>
        <v>!!!!!!!!!!</v>
      </c>
      <c r="F54" s="2" t="str">
        <f t="shared" si="0"/>
        <v/>
      </c>
      <c r="U54" s="3" t="str">
        <f t="shared" si="4"/>
        <v>0</v>
      </c>
    </row>
    <row r="55" spans="1:21" ht="13.35" customHeight="1" x14ac:dyDescent="0.3">
      <c r="A55" s="6">
        <v>1997</v>
      </c>
      <c r="B55" s="1">
        <v>0</v>
      </c>
      <c r="C55" s="1">
        <v>0</v>
      </c>
      <c r="D55" s="1" t="s">
        <v>4</v>
      </c>
      <c r="E55" s="4" t="str">
        <f t="shared" si="2"/>
        <v>!!!!!!!!!!</v>
      </c>
      <c r="F55" s="2" t="str">
        <f t="shared" si="0"/>
        <v/>
      </c>
      <c r="U55" s="3" t="str">
        <f t="shared" si="4"/>
        <v>0</v>
      </c>
    </row>
    <row r="56" spans="1:21" ht="13.35" customHeight="1" x14ac:dyDescent="0.3">
      <c r="A56" s="6">
        <v>1998</v>
      </c>
      <c r="B56" s="1">
        <v>0</v>
      </c>
      <c r="C56" s="1">
        <v>0</v>
      </c>
      <c r="D56" s="1" t="s">
        <v>4</v>
      </c>
      <c r="E56" s="4" t="str">
        <f t="shared" si="2"/>
        <v>!!!!!!!!!!</v>
      </c>
      <c r="F56" s="2" t="str">
        <f t="shared" si="0"/>
        <v/>
      </c>
      <c r="U56" s="3" t="str">
        <f t="shared" si="4"/>
        <v>0</v>
      </c>
    </row>
    <row r="57" spans="1:21" ht="13.35" customHeight="1" x14ac:dyDescent="0.3">
      <c r="A57" s="6">
        <v>1999</v>
      </c>
      <c r="B57" s="1">
        <v>0</v>
      </c>
      <c r="C57" s="1">
        <v>0</v>
      </c>
      <c r="D57" s="1" t="s">
        <v>4</v>
      </c>
      <c r="E57" s="4" t="str">
        <f t="shared" si="2"/>
        <v>!!!!!!!!!!</v>
      </c>
      <c r="F57" s="2" t="str">
        <f t="shared" si="0"/>
        <v/>
      </c>
      <c r="U57" s="3" t="str">
        <f t="shared" si="4"/>
        <v>0</v>
      </c>
    </row>
    <row r="58" spans="1:21" ht="13.35" customHeight="1" x14ac:dyDescent="0.3">
      <c r="A58" s="6">
        <v>2000</v>
      </c>
      <c r="B58" s="1">
        <v>0</v>
      </c>
      <c r="C58" s="1">
        <v>0</v>
      </c>
      <c r="D58" s="1" t="s">
        <v>4</v>
      </c>
      <c r="E58" s="4" t="str">
        <f t="shared" si="2"/>
        <v>!!!!!!!!!!</v>
      </c>
      <c r="F58" s="2" t="str">
        <f t="shared" si="0"/>
        <v/>
      </c>
      <c r="U58" s="3" t="str">
        <f t="shared" si="4"/>
        <v>0</v>
      </c>
    </row>
    <row r="59" spans="1:21" ht="13.35" customHeight="1" x14ac:dyDescent="0.3">
      <c r="A59" s="6">
        <v>2001</v>
      </c>
      <c r="B59" s="1">
        <v>0</v>
      </c>
      <c r="C59" s="1">
        <v>0</v>
      </c>
      <c r="D59" s="1" t="s">
        <v>4</v>
      </c>
      <c r="E59" s="4" t="str">
        <f t="shared" si="2"/>
        <v>!!!!!!!!!!</v>
      </c>
      <c r="F59" s="2" t="str">
        <f t="shared" si="0"/>
        <v/>
      </c>
      <c r="U59" s="3" t="str">
        <f t="shared" si="4"/>
        <v>0</v>
      </c>
    </row>
    <row r="60" spans="1:21" ht="13.35" customHeight="1" x14ac:dyDescent="0.3">
      <c r="A60" s="6">
        <v>2002</v>
      </c>
      <c r="B60" s="1">
        <v>0</v>
      </c>
      <c r="C60" s="1">
        <v>0</v>
      </c>
      <c r="D60" s="1" t="s">
        <v>4</v>
      </c>
      <c r="E60" s="4" t="str">
        <f t="shared" si="2"/>
        <v>!!!!!!!!!!</v>
      </c>
      <c r="F60" s="2" t="str">
        <f t="shared" si="0"/>
        <v/>
      </c>
      <c r="U60" s="3" t="str">
        <f t="shared" si="4"/>
        <v>0</v>
      </c>
    </row>
    <row r="61" spans="1:21" ht="13.35" customHeight="1" x14ac:dyDescent="0.3">
      <c r="A61" s="6">
        <v>2003</v>
      </c>
      <c r="B61" s="1">
        <v>1</v>
      </c>
      <c r="C61" s="1">
        <v>0</v>
      </c>
      <c r="D61" s="1" t="s">
        <v>4</v>
      </c>
      <c r="E61" s="4" t="str">
        <f t="shared" si="2"/>
        <v/>
      </c>
      <c r="F61" s="2" t="str">
        <f t="shared" si="0"/>
        <v/>
      </c>
      <c r="U61" s="3" t="str">
        <f t="shared" si="4"/>
        <v>0</v>
      </c>
    </row>
    <row r="62" spans="1:21" ht="13.35" customHeight="1" x14ac:dyDescent="0.3">
      <c r="A62" s="6">
        <v>2004</v>
      </c>
      <c r="B62" s="1">
        <v>0</v>
      </c>
      <c r="C62" s="1">
        <v>0</v>
      </c>
      <c r="D62" s="1" t="s">
        <v>4</v>
      </c>
      <c r="E62" s="4" t="str">
        <f t="shared" si="2"/>
        <v>!!!!!!!!!!</v>
      </c>
      <c r="F62" s="2" t="str">
        <f t="shared" si="0"/>
        <v/>
      </c>
      <c r="U62" s="3" t="str">
        <f t="shared" si="4"/>
        <v>0</v>
      </c>
    </row>
    <row r="63" spans="1:21" ht="13.35" customHeight="1" x14ac:dyDescent="0.3">
      <c r="A63" s="6">
        <v>2005</v>
      </c>
      <c r="B63" s="1">
        <v>0</v>
      </c>
      <c r="C63" s="1">
        <v>0</v>
      </c>
      <c r="D63" s="1" t="s">
        <v>4</v>
      </c>
      <c r="E63" s="4" t="str">
        <f t="shared" si="2"/>
        <v>!!!!!!!!!!</v>
      </c>
      <c r="F63" s="2" t="str">
        <f t="shared" si="0"/>
        <v/>
      </c>
      <c r="U63" s="3" t="str">
        <f t="shared" si="4"/>
        <v>0</v>
      </c>
    </row>
    <row r="64" spans="1:21" ht="13.35" customHeight="1" x14ac:dyDescent="0.3">
      <c r="A64" s="6">
        <v>2006</v>
      </c>
      <c r="B64" s="1">
        <v>0</v>
      </c>
      <c r="C64" s="1">
        <v>0</v>
      </c>
      <c r="D64" s="1" t="s">
        <v>4</v>
      </c>
      <c r="E64" s="4" t="str">
        <f t="shared" si="2"/>
        <v>!!!!!!!!!!</v>
      </c>
      <c r="F64" s="2" t="str">
        <f t="shared" si="0"/>
        <v/>
      </c>
      <c r="U64" s="3" t="str">
        <f t="shared" si="4"/>
        <v>0</v>
      </c>
    </row>
    <row r="65" spans="1:21" ht="13.35" customHeight="1" x14ac:dyDescent="0.3">
      <c r="A65" s="6">
        <v>2007</v>
      </c>
      <c r="B65" s="1">
        <v>0</v>
      </c>
      <c r="C65" s="1">
        <v>0</v>
      </c>
      <c r="D65" s="1" t="s">
        <v>4</v>
      </c>
      <c r="E65" s="4" t="str">
        <f t="shared" si="2"/>
        <v>!!!!!!!!!!</v>
      </c>
      <c r="F65" s="2" t="str">
        <f t="shared" si="0"/>
        <v/>
      </c>
      <c r="U65" s="3" t="str">
        <f t="shared" si="4"/>
        <v>0</v>
      </c>
    </row>
    <row r="66" spans="1:21" ht="13.35" customHeight="1" x14ac:dyDescent="0.3">
      <c r="A66" s="6">
        <v>2008</v>
      </c>
      <c r="B66" s="1">
        <v>0</v>
      </c>
      <c r="C66" s="1">
        <v>0</v>
      </c>
      <c r="D66" s="1" t="s">
        <v>4</v>
      </c>
      <c r="E66" s="4" t="str">
        <f t="shared" si="2"/>
        <v>!!!!!!!!!!</v>
      </c>
      <c r="F66" s="2" t="str">
        <f t="shared" si="0"/>
        <v/>
      </c>
      <c r="U66" s="3" t="str">
        <f t="shared" si="4"/>
        <v>0</v>
      </c>
    </row>
    <row r="67" spans="1:21" ht="13.35" customHeight="1" x14ac:dyDescent="0.3">
      <c r="A67" s="6">
        <v>2009</v>
      </c>
      <c r="B67" s="1" t="s">
        <v>4</v>
      </c>
      <c r="C67" s="1" t="s">
        <v>4</v>
      </c>
      <c r="D67" s="1" t="s">
        <v>4</v>
      </c>
      <c r="E67" s="4" t="str">
        <f t="shared" si="2"/>
        <v>OK</v>
      </c>
      <c r="F67" s="2" t="str">
        <f t="shared" si="0"/>
        <v/>
      </c>
      <c r="U67" s="3" t="str">
        <f t="shared" si="4"/>
        <v>2</v>
      </c>
    </row>
    <row r="68" spans="1:21" ht="13.35" customHeight="1" x14ac:dyDescent="0.3">
      <c r="A68" s="6">
        <v>2010</v>
      </c>
      <c r="B68" s="1">
        <v>0</v>
      </c>
      <c r="C68" s="1">
        <v>0</v>
      </c>
      <c r="D68" s="1" t="s">
        <v>4</v>
      </c>
      <c r="E68" s="4" t="str">
        <f t="shared" si="2"/>
        <v>!!!!!!!!!!</v>
      </c>
      <c r="F68" s="2" t="str">
        <f t="shared" ref="F68:F72" si="5">IF(OR(AND(B68&gt;1, B68&lt;&gt;"-"),AND(C68&gt;1,C68&lt;&gt;"-"),AND(D68&gt;1,D68&lt;&gt;"-")),"Есть на обмен","")</f>
        <v/>
      </c>
      <c r="U68" s="3" t="str">
        <f t="shared" si="4"/>
        <v>0</v>
      </c>
    </row>
    <row r="69" spans="1:21" ht="13.35" customHeight="1" x14ac:dyDescent="0.3">
      <c r="A69" s="6">
        <v>2011</v>
      </c>
      <c r="B69" s="1">
        <v>0</v>
      </c>
      <c r="C69" s="1">
        <v>0</v>
      </c>
      <c r="D69" s="1" t="s">
        <v>4</v>
      </c>
      <c r="E69" s="4" t="str">
        <f t="shared" si="2"/>
        <v>!!!!!!!!!!</v>
      </c>
      <c r="F69" s="2" t="str">
        <f t="shared" si="5"/>
        <v/>
      </c>
      <c r="U69" s="3" t="str">
        <f t="shared" si="4"/>
        <v>0</v>
      </c>
    </row>
    <row r="70" spans="1:21" ht="13.35" customHeight="1" x14ac:dyDescent="0.3">
      <c r="A70" s="6">
        <v>2012</v>
      </c>
      <c r="B70" s="1">
        <v>1</v>
      </c>
      <c r="C70" s="1">
        <v>0</v>
      </c>
      <c r="D70" s="1" t="s">
        <v>4</v>
      </c>
      <c r="E70" s="4" t="str">
        <f t="shared" ref="E70:E72" si="6">IF(OR(AND(B70&gt;0,U70="2"),AND(B70="-",U70="2")),"OK",IF(OR(AND(B70 = 0,U70 ="0"),AND(U70 = "0",B70="-")),"!!!!!!!!!!",""))</f>
        <v/>
      </c>
      <c r="F70" s="2" t="str">
        <f t="shared" si="5"/>
        <v/>
      </c>
      <c r="U70" s="3" t="str">
        <f t="shared" si="4"/>
        <v>0</v>
      </c>
    </row>
    <row r="71" spans="1:21" ht="13.35" customHeight="1" x14ac:dyDescent="0.3">
      <c r="A71" s="6">
        <v>2013</v>
      </c>
      <c r="B71" s="1">
        <v>0</v>
      </c>
      <c r="C71" s="1">
        <v>0</v>
      </c>
      <c r="D71" s="1" t="s">
        <v>4</v>
      </c>
      <c r="E71" s="4" t="str">
        <f t="shared" si="6"/>
        <v>!!!!!!!!!!</v>
      </c>
      <c r="F71" s="2" t="str">
        <f t="shared" si="5"/>
        <v/>
      </c>
      <c r="U71" s="3" t="str">
        <f t="shared" si="4"/>
        <v>0</v>
      </c>
    </row>
    <row r="72" spans="1:21" ht="13.35" customHeight="1" x14ac:dyDescent="0.3">
      <c r="A72" s="6">
        <v>2014</v>
      </c>
      <c r="B72" s="1">
        <v>0</v>
      </c>
      <c r="C72" s="1">
        <v>0</v>
      </c>
      <c r="D72" s="1" t="s">
        <v>4</v>
      </c>
      <c r="E72" s="4" t="str">
        <f t="shared" si="6"/>
        <v>!!!!!!!!!!</v>
      </c>
      <c r="F72" s="2" t="str">
        <f t="shared" si="5"/>
        <v/>
      </c>
      <c r="U72" s="3" t="str">
        <f t="shared" si="4"/>
        <v>0</v>
      </c>
    </row>
  </sheetData>
  <mergeCells count="3">
    <mergeCell ref="B1:D1"/>
    <mergeCell ref="A1:A2"/>
    <mergeCell ref="E1:E2"/>
  </mergeCells>
  <conditionalFormatting sqref="B3:D72">
    <cfRule type="containsText" dxfId="86" priority="1" operator="containsText" text="*-">
      <formula>NOT(ISERROR(SEARCH("*-",B3)))</formula>
    </cfRule>
    <cfRule type="colorScale" priority="2">
      <colorScale>
        <cfvo type="num" val="0"/>
        <cfvo type="num" val="1"/>
        <cfvo type="num" val="10"/>
        <color rgb="FFFF9F9F"/>
        <color rgb="FFD1E0B2"/>
        <color rgb="FF00B050"/>
      </colorScale>
    </cfRule>
  </conditionalFormatting>
  <conditionalFormatting sqref="E3:E72">
    <cfRule type="containsText" dxfId="85" priority="3" operator="containsText" text="!">
      <formula>NOT(ISERROR(SEARCH("!",E3)))</formula>
    </cfRule>
    <cfRule type="containsBlanks" dxfId="84" priority="4">
      <formula>LEN(TRIM(E3))=0</formula>
    </cfRule>
    <cfRule type="notContainsBlanks" dxfId="83" priority="5">
      <formula>LEN(TRIM(E3))&gt;0</formula>
    </cfRule>
  </conditionalFormatting>
  <dataValidations count="1">
    <dataValidation type="whole" operator="greaterThanOrEqual" allowBlank="1" showInputMessage="1" showErrorMessage="1" sqref="B3:C72 D3:D10 D12:D72">
      <formula1>0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761D8527-3048-40BD-8EE5-77E87A7F91E4}">
            <xm:f>NOT(ISERROR(SEARCH("-",B3)))</xm:f>
            <xm:f>"-"</xm:f>
            <x14:dxf>
              <fill>
                <patternFill>
                  <bgColor theme="0" tint="-0.14996795556505021"/>
                </patternFill>
              </fill>
            </x14:dxf>
          </x14:cfRule>
          <x14:cfRule type="beginsWith" priority="9" operator="beginsWith" id="{0EB6DF6C-6A5D-466D-8463-ADF65B497799}">
            <xm:f>LEFT(B3,LEN("?"))="?"</xm:f>
            <xm:f>"?"</xm:f>
            <x14:dxf>
              <fill>
                <patternFill>
                  <bgColor theme="0"/>
                </patternFill>
              </fill>
            </x14:dxf>
          </x14:cfRule>
          <xm:sqref>B3:D72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2"/>
  <sheetViews>
    <sheetView workbookViewId="0">
      <pane xSplit="6" ySplit="2" topLeftCell="G3" activePane="bottomRight" state="frozenSplit"/>
      <selection pane="topRight" activeCell="G1" sqref="G1"/>
      <selection pane="bottomLeft" activeCell="A3" sqref="A3"/>
      <selection pane="bottomRight" activeCell="B2" sqref="B2:D2"/>
    </sheetView>
  </sheetViews>
  <sheetFormatPr defaultRowHeight="14.4" x14ac:dyDescent="0.3"/>
  <cols>
    <col min="1" max="1" width="5" customWidth="1"/>
    <col min="2" max="4" width="3.88671875" customWidth="1"/>
    <col min="5" max="5" width="9.44140625" customWidth="1"/>
    <col min="6" max="6" width="14.109375" customWidth="1"/>
  </cols>
  <sheetData>
    <row r="1" spans="1:21" ht="13.35" customHeight="1" x14ac:dyDescent="0.3">
      <c r="A1" s="24" t="s">
        <v>10</v>
      </c>
      <c r="B1" s="21" t="s">
        <v>7</v>
      </c>
      <c r="C1" s="28"/>
      <c r="D1" s="29"/>
      <c r="E1" s="26" t="s">
        <v>11</v>
      </c>
    </row>
    <row r="2" spans="1:21" ht="13.35" customHeight="1" x14ac:dyDescent="0.3">
      <c r="A2" s="25"/>
      <c r="B2" s="20" t="s">
        <v>3</v>
      </c>
      <c r="C2" s="13" t="s">
        <v>1</v>
      </c>
      <c r="D2" s="13" t="s">
        <v>2</v>
      </c>
      <c r="E2" s="27"/>
      <c r="G2" s="5"/>
    </row>
    <row r="3" spans="1:21" ht="13.35" customHeight="1" x14ac:dyDescent="0.3">
      <c r="A3" s="6">
        <v>1945</v>
      </c>
      <c r="B3" s="1">
        <v>0</v>
      </c>
      <c r="C3" s="1">
        <v>0</v>
      </c>
      <c r="D3" s="1">
        <v>0</v>
      </c>
      <c r="E3" s="4" t="str">
        <f>IF(OR(AND(B3&gt;0,U3="2"),AND(B3="-",U3="2")),"OK",IF(OR(AND(B3 = 0,U3 ="0"),AND(U3 = "0",B3="-")),"!!!!!!!!!!",""))</f>
        <v>!!!!!!!!!!</v>
      </c>
      <c r="F3" s="2" t="str">
        <f>IF(OR(AND(B3&gt;1, B3&lt;&gt;"-"),AND(C3&gt;1,C3&lt;&gt;"-"),AND(D3&gt;1,D3&lt;&gt;"-")),"Есть на обмен","")</f>
        <v/>
      </c>
      <c r="U3" s="3" t="str">
        <f t="shared" ref="U3:U25" si="0">IF((OR(AND(C3&gt;0,D3&gt;0),AND(C3&gt;0,D3="-"),AND(D3&gt;0,C3="-"))),"2",IF(OR(AND(C3=0,D3=0),AND(C3=0,D3="-"),AND(D3=0,C3="-"),AND(D3="-",C3="-")),"0","1"))</f>
        <v>0</v>
      </c>
    </row>
    <row r="4" spans="1:21" ht="13.35" customHeight="1" x14ac:dyDescent="0.3">
      <c r="A4" s="6">
        <v>1946</v>
      </c>
      <c r="B4" s="1">
        <v>0</v>
      </c>
      <c r="C4" s="1">
        <v>0</v>
      </c>
      <c r="D4" s="1">
        <v>0</v>
      </c>
      <c r="E4" s="4" t="str">
        <f>IF(OR(AND(B4&gt;0,U4="2"),AND(B4="-",U4="2")),"OK",IF(OR(AND(B4 = 0,U4 ="0"),AND(U4 = "0",B4="-")),"!!!!!!!!!!",""))</f>
        <v>!!!!!!!!!!</v>
      </c>
      <c r="F4" s="2" t="str">
        <f t="shared" ref="F4:F67" si="1">IF(OR(AND(B4&gt;1, B4&lt;&gt;"-"),AND(C4&gt;1,C4&lt;&gt;"-"),AND(D4&gt;1,D4&lt;&gt;"-")),"Есть на обмен","")</f>
        <v/>
      </c>
      <c r="U4" s="3" t="str">
        <f t="shared" si="0"/>
        <v>0</v>
      </c>
    </row>
    <row r="5" spans="1:21" ht="13.35" customHeight="1" x14ac:dyDescent="0.3">
      <c r="A5" s="6">
        <v>1947</v>
      </c>
      <c r="B5" s="1">
        <v>0</v>
      </c>
      <c r="C5" s="1">
        <v>0</v>
      </c>
      <c r="D5" s="1">
        <v>0</v>
      </c>
      <c r="E5" s="4" t="str">
        <f>IF(OR(AND(B5&gt;0,U5="2"),AND(B5="-",U5="2")),"OK",IF(OR(AND(B5 = 0,U5 ="0"),AND(U5 = "0",B5="-")),"!!!!!!!!!!",""))</f>
        <v>!!!!!!!!!!</v>
      </c>
      <c r="F5" s="2" t="str">
        <f t="shared" si="1"/>
        <v/>
      </c>
      <c r="U5" s="3" t="str">
        <f t="shared" si="0"/>
        <v>0</v>
      </c>
    </row>
    <row r="6" spans="1:21" ht="13.35" customHeight="1" x14ac:dyDescent="0.3">
      <c r="A6" s="6">
        <v>1948</v>
      </c>
      <c r="B6" s="1">
        <v>0</v>
      </c>
      <c r="C6" s="1">
        <v>0</v>
      </c>
      <c r="D6" s="1">
        <v>0</v>
      </c>
      <c r="E6" s="4" t="str">
        <f t="shared" ref="E6:E69" si="2">IF(OR(AND(B6&gt;0,U6="2"),AND(B6="-",U6="2")),"OK",IF(OR(AND(B6 = 0,U6 ="0"),AND(U6 = "0",B6="-")),"!!!!!!!!!!",""))</f>
        <v>!!!!!!!!!!</v>
      </c>
      <c r="F6" s="2" t="str">
        <f t="shared" si="1"/>
        <v/>
      </c>
      <c r="U6" s="3" t="str">
        <f t="shared" si="0"/>
        <v>0</v>
      </c>
    </row>
    <row r="7" spans="1:21" ht="13.35" customHeight="1" x14ac:dyDescent="0.3">
      <c r="A7" s="6">
        <v>1949</v>
      </c>
      <c r="B7" s="1">
        <v>0</v>
      </c>
      <c r="C7" s="1">
        <v>0</v>
      </c>
      <c r="D7" s="1">
        <v>0</v>
      </c>
      <c r="E7" s="4" t="str">
        <f t="shared" si="2"/>
        <v>!!!!!!!!!!</v>
      </c>
      <c r="F7" s="2" t="str">
        <f t="shared" si="1"/>
        <v/>
      </c>
      <c r="U7" s="3" t="str">
        <f t="shared" si="0"/>
        <v>0</v>
      </c>
    </row>
    <row r="8" spans="1:21" ht="13.35" customHeight="1" x14ac:dyDescent="0.3">
      <c r="A8" s="6">
        <v>1950</v>
      </c>
      <c r="B8" s="1">
        <v>0</v>
      </c>
      <c r="C8" s="1">
        <v>0</v>
      </c>
      <c r="D8" s="1" t="s">
        <v>4</v>
      </c>
      <c r="E8" s="4" t="str">
        <f t="shared" si="2"/>
        <v>!!!!!!!!!!</v>
      </c>
      <c r="F8" s="2" t="str">
        <f t="shared" si="1"/>
        <v/>
      </c>
      <c r="U8" s="3" t="str">
        <f t="shared" si="0"/>
        <v>0</v>
      </c>
    </row>
    <row r="9" spans="1:21" ht="13.35" customHeight="1" x14ac:dyDescent="0.3">
      <c r="A9" s="6">
        <v>1951</v>
      </c>
      <c r="B9" s="1">
        <v>0</v>
      </c>
      <c r="C9" s="1">
        <v>0</v>
      </c>
      <c r="D9" s="1">
        <v>0</v>
      </c>
      <c r="E9" s="4" t="str">
        <f t="shared" si="2"/>
        <v>!!!!!!!!!!</v>
      </c>
      <c r="F9" s="2" t="str">
        <f t="shared" si="1"/>
        <v/>
      </c>
      <c r="U9" s="3" t="str">
        <f t="shared" si="0"/>
        <v>0</v>
      </c>
    </row>
    <row r="10" spans="1:21" ht="13.35" customHeight="1" x14ac:dyDescent="0.3">
      <c r="A10" s="6">
        <v>1952</v>
      </c>
      <c r="B10" s="1">
        <v>0</v>
      </c>
      <c r="C10" s="1">
        <v>0</v>
      </c>
      <c r="D10" s="1">
        <v>0</v>
      </c>
      <c r="E10" s="4" t="str">
        <f t="shared" si="2"/>
        <v>!!!!!!!!!!</v>
      </c>
      <c r="F10" s="2" t="str">
        <f t="shared" si="1"/>
        <v/>
      </c>
      <c r="U10" s="3" t="str">
        <f t="shared" si="0"/>
        <v>0</v>
      </c>
    </row>
    <row r="11" spans="1:21" ht="13.35" customHeight="1" x14ac:dyDescent="0.3">
      <c r="A11" s="6">
        <v>1953</v>
      </c>
      <c r="B11" s="1">
        <v>0</v>
      </c>
      <c r="C11" s="1">
        <v>0</v>
      </c>
      <c r="D11" s="1">
        <v>0</v>
      </c>
      <c r="E11" s="4" t="str">
        <f t="shared" si="2"/>
        <v>!!!!!!!!!!</v>
      </c>
      <c r="F11" s="2" t="str">
        <f t="shared" si="1"/>
        <v/>
      </c>
      <c r="U11" s="3" t="str">
        <f t="shared" si="0"/>
        <v>0</v>
      </c>
    </row>
    <row r="12" spans="1:21" ht="13.35" customHeight="1" x14ac:dyDescent="0.3">
      <c r="A12" s="6">
        <v>1954</v>
      </c>
      <c r="B12" s="1">
        <v>0</v>
      </c>
      <c r="C12" s="1">
        <v>0</v>
      </c>
      <c r="D12" s="1">
        <v>0</v>
      </c>
      <c r="E12" s="4" t="str">
        <f t="shared" si="2"/>
        <v>!!!!!!!!!!</v>
      </c>
      <c r="F12" s="2" t="str">
        <f t="shared" si="1"/>
        <v/>
      </c>
      <c r="U12" s="3" t="str">
        <f t="shared" si="0"/>
        <v>0</v>
      </c>
    </row>
    <row r="13" spans="1:21" ht="13.35" customHeight="1" x14ac:dyDescent="0.3">
      <c r="A13" s="6">
        <v>1955</v>
      </c>
      <c r="B13" s="1">
        <v>0</v>
      </c>
      <c r="C13" s="1">
        <v>0</v>
      </c>
      <c r="D13" s="1" t="s">
        <v>4</v>
      </c>
      <c r="E13" s="4" t="str">
        <f t="shared" si="2"/>
        <v>!!!!!!!!!!</v>
      </c>
      <c r="F13" s="2" t="str">
        <f t="shared" si="1"/>
        <v/>
      </c>
      <c r="U13" s="3" t="str">
        <f t="shared" si="0"/>
        <v>0</v>
      </c>
    </row>
    <row r="14" spans="1:21" ht="13.35" customHeight="1" x14ac:dyDescent="0.3">
      <c r="A14" s="6">
        <v>1956</v>
      </c>
      <c r="B14" s="1">
        <v>0</v>
      </c>
      <c r="C14" s="1">
        <v>0</v>
      </c>
      <c r="D14" s="1" t="s">
        <v>4</v>
      </c>
      <c r="E14" s="4" t="str">
        <f t="shared" si="2"/>
        <v>!!!!!!!!!!</v>
      </c>
      <c r="F14" s="2" t="str">
        <f t="shared" si="1"/>
        <v/>
      </c>
      <c r="U14" s="3" t="str">
        <f t="shared" si="0"/>
        <v>0</v>
      </c>
    </row>
    <row r="15" spans="1:21" ht="13.35" customHeight="1" x14ac:dyDescent="0.3">
      <c r="A15" s="6">
        <v>1957</v>
      </c>
      <c r="B15" s="1">
        <v>1</v>
      </c>
      <c r="C15" s="1">
        <v>0</v>
      </c>
      <c r="D15" s="1" t="s">
        <v>4</v>
      </c>
      <c r="E15" s="4" t="str">
        <f t="shared" si="2"/>
        <v/>
      </c>
      <c r="F15" s="2" t="str">
        <f t="shared" si="1"/>
        <v/>
      </c>
      <c r="U15" s="3" t="str">
        <f t="shared" si="0"/>
        <v>0</v>
      </c>
    </row>
    <row r="16" spans="1:21" ht="13.35" customHeight="1" x14ac:dyDescent="0.3">
      <c r="A16" s="6">
        <v>1958</v>
      </c>
      <c r="B16" s="1">
        <v>0</v>
      </c>
      <c r="C16" s="1">
        <v>0</v>
      </c>
      <c r="D16" s="1" t="s">
        <v>4</v>
      </c>
      <c r="E16" s="4" t="str">
        <f t="shared" si="2"/>
        <v>!!!!!!!!!!</v>
      </c>
      <c r="F16" s="2" t="str">
        <f>IF(OR(AND(B16&gt;1, B16&lt;&gt;"-"),AND(C16&gt;1,C16&lt;&gt;"-"),AND(D16&gt;1,D16&lt;&gt;"-")),"Есть на обмен","")</f>
        <v/>
      </c>
      <c r="U16" s="3" t="str">
        <f t="shared" si="0"/>
        <v>0</v>
      </c>
    </row>
    <row r="17" spans="1:21" ht="13.35" customHeight="1" x14ac:dyDescent="0.3">
      <c r="A17" s="6">
        <v>1959</v>
      </c>
      <c r="B17" s="1">
        <v>0</v>
      </c>
      <c r="C17" s="1">
        <v>0</v>
      </c>
      <c r="D17" s="1" t="s">
        <v>4</v>
      </c>
      <c r="E17" s="4" t="str">
        <f t="shared" si="2"/>
        <v>!!!!!!!!!!</v>
      </c>
      <c r="F17" s="2" t="str">
        <f t="shared" si="1"/>
        <v/>
      </c>
      <c r="U17" s="3" t="str">
        <f t="shared" si="0"/>
        <v>0</v>
      </c>
    </row>
    <row r="18" spans="1:21" ht="13.35" customHeight="1" x14ac:dyDescent="0.3">
      <c r="A18" s="6">
        <v>1960</v>
      </c>
      <c r="B18" s="1">
        <v>0</v>
      </c>
      <c r="C18" s="1">
        <v>0</v>
      </c>
      <c r="D18" s="1" t="s">
        <v>4</v>
      </c>
      <c r="E18" s="4" t="str">
        <f t="shared" si="2"/>
        <v>!!!!!!!!!!</v>
      </c>
      <c r="F18" s="2" t="str">
        <f t="shared" si="1"/>
        <v/>
      </c>
      <c r="U18" s="3" t="str">
        <f t="shared" si="0"/>
        <v>0</v>
      </c>
    </row>
    <row r="19" spans="1:21" ht="13.35" customHeight="1" x14ac:dyDescent="0.3">
      <c r="A19" s="6">
        <v>1961</v>
      </c>
      <c r="B19" s="1">
        <v>0</v>
      </c>
      <c r="C19" s="1">
        <v>0</v>
      </c>
      <c r="D19" s="1" t="s">
        <v>4</v>
      </c>
      <c r="E19" s="4" t="str">
        <f t="shared" si="2"/>
        <v>!!!!!!!!!!</v>
      </c>
      <c r="F19" s="2" t="str">
        <f t="shared" si="1"/>
        <v/>
      </c>
      <c r="U19" s="3" t="str">
        <f t="shared" si="0"/>
        <v>0</v>
      </c>
    </row>
    <row r="20" spans="1:21" ht="13.35" customHeight="1" x14ac:dyDescent="0.3">
      <c r="A20" s="6">
        <v>1962</v>
      </c>
      <c r="B20" s="1">
        <v>0</v>
      </c>
      <c r="C20" s="1">
        <v>0</v>
      </c>
      <c r="D20" s="1" t="s">
        <v>4</v>
      </c>
      <c r="E20" s="4" t="str">
        <f t="shared" si="2"/>
        <v>!!!!!!!!!!</v>
      </c>
      <c r="F20" s="2" t="str">
        <f t="shared" si="1"/>
        <v/>
      </c>
      <c r="U20" s="3" t="str">
        <f t="shared" si="0"/>
        <v>0</v>
      </c>
    </row>
    <row r="21" spans="1:21" ht="13.35" customHeight="1" x14ac:dyDescent="0.3">
      <c r="A21" s="6">
        <v>1963</v>
      </c>
      <c r="B21" s="1">
        <v>0</v>
      </c>
      <c r="C21" s="1">
        <v>0</v>
      </c>
      <c r="D21" s="1" t="s">
        <v>4</v>
      </c>
      <c r="E21" s="4" t="str">
        <f t="shared" si="2"/>
        <v>!!!!!!!!!!</v>
      </c>
      <c r="F21" s="2" t="str">
        <f t="shared" si="1"/>
        <v/>
      </c>
      <c r="U21" s="3" t="str">
        <f t="shared" si="0"/>
        <v>0</v>
      </c>
    </row>
    <row r="22" spans="1:21" ht="13.35" customHeight="1" x14ac:dyDescent="0.3">
      <c r="A22" s="6">
        <v>1964</v>
      </c>
      <c r="B22" s="1">
        <v>0</v>
      </c>
      <c r="C22" s="1">
        <v>0</v>
      </c>
      <c r="D22" s="1" t="s">
        <v>4</v>
      </c>
      <c r="E22" s="4" t="str">
        <f t="shared" si="2"/>
        <v>!!!!!!!!!!</v>
      </c>
      <c r="F22" s="2" t="str">
        <f t="shared" si="1"/>
        <v/>
      </c>
      <c r="U22" s="3" t="str">
        <f t="shared" si="0"/>
        <v>0</v>
      </c>
    </row>
    <row r="23" spans="1:21" ht="13.35" customHeight="1" x14ac:dyDescent="0.3">
      <c r="A23" s="6">
        <v>1965</v>
      </c>
      <c r="B23" s="1">
        <v>0</v>
      </c>
      <c r="C23" s="1" t="s">
        <v>4</v>
      </c>
      <c r="D23" s="1" t="s">
        <v>4</v>
      </c>
      <c r="E23" s="4" t="str">
        <f t="shared" si="2"/>
        <v/>
      </c>
      <c r="F23" s="2" t="str">
        <f t="shared" si="1"/>
        <v/>
      </c>
      <c r="U23" s="3" t="str">
        <f t="shared" si="0"/>
        <v>2</v>
      </c>
    </row>
    <row r="24" spans="1:21" ht="13.35" customHeight="1" x14ac:dyDescent="0.3">
      <c r="A24" s="6">
        <v>1966</v>
      </c>
      <c r="B24" s="1">
        <v>1</v>
      </c>
      <c r="C24" s="1" t="s">
        <v>4</v>
      </c>
      <c r="D24" s="1" t="s">
        <v>4</v>
      </c>
      <c r="E24" s="4" t="str">
        <f t="shared" si="2"/>
        <v>OK</v>
      </c>
      <c r="F24" s="2" t="str">
        <f t="shared" si="1"/>
        <v/>
      </c>
      <c r="U24" s="3" t="str">
        <f t="shared" si="0"/>
        <v>2</v>
      </c>
    </row>
    <row r="25" spans="1:21" ht="13.35" customHeight="1" x14ac:dyDescent="0.3">
      <c r="A25" s="6">
        <v>1967</v>
      </c>
      <c r="B25" s="1">
        <v>0</v>
      </c>
      <c r="C25" s="1" t="s">
        <v>4</v>
      </c>
      <c r="D25" s="1" t="s">
        <v>4</v>
      </c>
      <c r="E25" s="4" t="str">
        <f t="shared" si="2"/>
        <v/>
      </c>
      <c r="F25" s="2" t="str">
        <f t="shared" si="1"/>
        <v/>
      </c>
      <c r="U25" s="3" t="str">
        <f t="shared" si="0"/>
        <v>2</v>
      </c>
    </row>
    <row r="26" spans="1:21" ht="13.35" customHeight="1" x14ac:dyDescent="0.3">
      <c r="A26" s="6">
        <v>1968</v>
      </c>
      <c r="B26" s="1" t="s">
        <v>4</v>
      </c>
      <c r="C26" s="1">
        <v>0</v>
      </c>
      <c r="D26" s="1">
        <v>0</v>
      </c>
      <c r="E26" s="4" t="str">
        <f t="shared" si="2"/>
        <v>!!!!!!!!!!</v>
      </c>
      <c r="F26" s="2" t="str">
        <f t="shared" si="1"/>
        <v/>
      </c>
      <c r="U26" s="3" t="str">
        <f>IF((OR(AND(C26&gt;0,D26&gt;0),AND(C26&gt;0,D26="-"),AND(D26&gt;0,C26="-"))),"2",IF(OR(AND(C26=0,D26=0),AND(C26=0,D26="-"),AND(D26=0,C26="-"),AND(D26="-",C26="-")),"0","1"))</f>
        <v>0</v>
      </c>
    </row>
    <row r="27" spans="1:21" ht="13.35" customHeight="1" x14ac:dyDescent="0.3">
      <c r="A27" s="6">
        <v>1969</v>
      </c>
      <c r="B27" s="1" t="s">
        <v>4</v>
      </c>
      <c r="C27" s="1">
        <v>0</v>
      </c>
      <c r="D27" s="1">
        <v>0</v>
      </c>
      <c r="E27" s="4" t="str">
        <f t="shared" si="2"/>
        <v>!!!!!!!!!!</v>
      </c>
      <c r="F27" s="2" t="str">
        <f t="shared" si="1"/>
        <v/>
      </c>
      <c r="U27" s="3" t="str">
        <f t="shared" ref="U27:U72" si="3">IF((OR(AND(C27&gt;0,D27&gt;0),AND(C27&gt;0,D27="-"),AND(D27&gt;0,C27="-"))),"2",IF(OR(AND(C27=0,D27=0),AND(C27=0,D27="-"),AND(D27=0,C27="-"),AND(D27="-",C27="-")),"0","1"))</f>
        <v>0</v>
      </c>
    </row>
    <row r="28" spans="1:21" ht="13.35" customHeight="1" x14ac:dyDescent="0.3">
      <c r="A28" s="6">
        <v>1970</v>
      </c>
      <c r="B28" s="1" t="s">
        <v>4</v>
      </c>
      <c r="C28" s="1">
        <v>0</v>
      </c>
      <c r="D28" s="1">
        <v>0</v>
      </c>
      <c r="E28" s="4" t="str">
        <f t="shared" si="2"/>
        <v>!!!!!!!!!!</v>
      </c>
      <c r="F28" s="2" t="str">
        <f t="shared" si="1"/>
        <v/>
      </c>
      <c r="U28" s="3" t="str">
        <f t="shared" si="3"/>
        <v>0</v>
      </c>
    </row>
    <row r="29" spans="1:21" ht="13.35" customHeight="1" x14ac:dyDescent="0.3">
      <c r="A29" s="6">
        <v>1971</v>
      </c>
      <c r="B29" s="1">
        <v>0</v>
      </c>
      <c r="C29" s="1">
        <v>0</v>
      </c>
      <c r="D29" s="1" t="s">
        <v>4</v>
      </c>
      <c r="E29" s="4" t="str">
        <f t="shared" si="2"/>
        <v>!!!!!!!!!!</v>
      </c>
      <c r="F29" s="2" t="str">
        <f t="shared" si="1"/>
        <v/>
      </c>
      <c r="U29" s="3" t="str">
        <f t="shared" si="3"/>
        <v>0</v>
      </c>
    </row>
    <row r="30" spans="1:21" ht="13.35" customHeight="1" x14ac:dyDescent="0.3">
      <c r="A30" s="6">
        <v>1972</v>
      </c>
      <c r="B30" s="1">
        <v>0</v>
      </c>
      <c r="C30" s="1">
        <v>0</v>
      </c>
      <c r="D30" s="1" t="s">
        <v>4</v>
      </c>
      <c r="E30" s="4" t="str">
        <f t="shared" si="2"/>
        <v>!!!!!!!!!!</v>
      </c>
      <c r="F30" s="2" t="str">
        <f t="shared" si="1"/>
        <v/>
      </c>
      <c r="U30" s="3" t="str">
        <f t="shared" si="3"/>
        <v>0</v>
      </c>
    </row>
    <row r="31" spans="1:21" ht="13.35" customHeight="1" x14ac:dyDescent="0.3">
      <c r="A31" s="6">
        <v>1973</v>
      </c>
      <c r="B31" s="1">
        <v>0</v>
      </c>
      <c r="C31" s="1">
        <v>0</v>
      </c>
      <c r="D31" s="1" t="s">
        <v>4</v>
      </c>
      <c r="E31" s="4" t="str">
        <f t="shared" si="2"/>
        <v>!!!!!!!!!!</v>
      </c>
      <c r="F31" s="2" t="str">
        <f t="shared" si="1"/>
        <v/>
      </c>
      <c r="U31" s="3" t="str">
        <f t="shared" si="3"/>
        <v>0</v>
      </c>
    </row>
    <row r="32" spans="1:21" ht="13.35" customHeight="1" x14ac:dyDescent="0.3">
      <c r="A32" s="6">
        <v>1974</v>
      </c>
      <c r="B32" s="1">
        <v>0</v>
      </c>
      <c r="C32" s="1">
        <v>0</v>
      </c>
      <c r="D32" s="1" t="s">
        <v>4</v>
      </c>
      <c r="E32" s="4" t="str">
        <f t="shared" si="2"/>
        <v>!!!!!!!!!!</v>
      </c>
      <c r="F32" s="2" t="str">
        <f t="shared" si="1"/>
        <v/>
      </c>
      <c r="U32" s="3" t="str">
        <f t="shared" si="3"/>
        <v>0</v>
      </c>
    </row>
    <row r="33" spans="1:21" ht="13.35" customHeight="1" x14ac:dyDescent="0.3">
      <c r="A33" s="6">
        <v>1975</v>
      </c>
      <c r="B33" s="1">
        <v>0</v>
      </c>
      <c r="C33" s="1">
        <v>1</v>
      </c>
      <c r="D33" s="1" t="s">
        <v>4</v>
      </c>
      <c r="E33" s="4" t="str">
        <f t="shared" si="2"/>
        <v/>
      </c>
      <c r="F33" s="2" t="str">
        <f t="shared" si="1"/>
        <v/>
      </c>
      <c r="U33" s="3" t="str">
        <f t="shared" si="3"/>
        <v>2</v>
      </c>
    </row>
    <row r="34" spans="1:21" ht="13.35" customHeight="1" x14ac:dyDescent="0.3">
      <c r="A34" s="6">
        <v>1976</v>
      </c>
      <c r="B34" s="1">
        <v>0</v>
      </c>
      <c r="C34" s="1">
        <v>0</v>
      </c>
      <c r="D34" s="1" t="s">
        <v>4</v>
      </c>
      <c r="E34" s="4" t="str">
        <f t="shared" si="2"/>
        <v>!!!!!!!!!!</v>
      </c>
      <c r="F34" s="2" t="str">
        <f t="shared" si="1"/>
        <v/>
      </c>
      <c r="U34" s="3" t="str">
        <f t="shared" si="3"/>
        <v>0</v>
      </c>
    </row>
    <row r="35" spans="1:21" ht="13.35" customHeight="1" x14ac:dyDescent="0.3">
      <c r="A35" s="6">
        <v>1977</v>
      </c>
      <c r="B35" s="1">
        <v>0</v>
      </c>
      <c r="C35" s="1">
        <v>0</v>
      </c>
      <c r="D35" s="1" t="s">
        <v>4</v>
      </c>
      <c r="E35" s="4" t="str">
        <f t="shared" si="2"/>
        <v>!!!!!!!!!!</v>
      </c>
      <c r="F35" s="2" t="str">
        <f t="shared" si="1"/>
        <v/>
      </c>
      <c r="U35" s="3" t="str">
        <f t="shared" si="3"/>
        <v>0</v>
      </c>
    </row>
    <row r="36" spans="1:21" ht="13.35" customHeight="1" x14ac:dyDescent="0.3">
      <c r="A36" s="6">
        <v>1978</v>
      </c>
      <c r="B36" s="1">
        <v>0</v>
      </c>
      <c r="C36" s="1">
        <v>0</v>
      </c>
      <c r="D36" s="1" t="s">
        <v>4</v>
      </c>
      <c r="E36" s="4" t="str">
        <f t="shared" si="2"/>
        <v>!!!!!!!!!!</v>
      </c>
      <c r="F36" s="2" t="str">
        <f t="shared" si="1"/>
        <v/>
      </c>
      <c r="U36" s="3" t="str">
        <f t="shared" si="3"/>
        <v>0</v>
      </c>
    </row>
    <row r="37" spans="1:21" ht="13.35" customHeight="1" x14ac:dyDescent="0.3">
      <c r="A37" s="6">
        <v>1979</v>
      </c>
      <c r="B37" s="1">
        <v>0</v>
      </c>
      <c r="C37" s="1">
        <v>0</v>
      </c>
      <c r="D37" s="1" t="s">
        <v>4</v>
      </c>
      <c r="E37" s="4" t="str">
        <f t="shared" si="2"/>
        <v>!!!!!!!!!!</v>
      </c>
      <c r="F37" s="2" t="str">
        <f t="shared" si="1"/>
        <v/>
      </c>
      <c r="U37" s="3" t="str">
        <f t="shared" si="3"/>
        <v>0</v>
      </c>
    </row>
    <row r="38" spans="1:21" ht="13.35" customHeight="1" x14ac:dyDescent="0.3">
      <c r="A38" s="6">
        <v>1980</v>
      </c>
      <c r="B38" s="1">
        <v>1</v>
      </c>
      <c r="C38" s="1">
        <v>0</v>
      </c>
      <c r="D38" s="1" t="s">
        <v>4</v>
      </c>
      <c r="E38" s="4" t="str">
        <f t="shared" si="2"/>
        <v/>
      </c>
      <c r="F38" s="2" t="str">
        <f t="shared" si="1"/>
        <v/>
      </c>
      <c r="U38" s="3" t="str">
        <f t="shared" si="3"/>
        <v>0</v>
      </c>
    </row>
    <row r="39" spans="1:21" ht="13.35" customHeight="1" x14ac:dyDescent="0.3">
      <c r="A39" s="6">
        <v>1981</v>
      </c>
      <c r="B39" s="1">
        <v>0</v>
      </c>
      <c r="C39" s="1">
        <v>0</v>
      </c>
      <c r="D39" s="1" t="s">
        <v>4</v>
      </c>
      <c r="E39" s="4" t="str">
        <f t="shared" si="2"/>
        <v>!!!!!!!!!!</v>
      </c>
      <c r="F39" s="2" t="str">
        <f t="shared" si="1"/>
        <v/>
      </c>
      <c r="U39" s="3" t="str">
        <f t="shared" si="3"/>
        <v>0</v>
      </c>
    </row>
    <row r="40" spans="1:21" ht="13.35" customHeight="1" x14ac:dyDescent="0.3">
      <c r="A40" s="6">
        <v>1982</v>
      </c>
      <c r="B40" s="1">
        <v>0</v>
      </c>
      <c r="C40" s="1">
        <v>0</v>
      </c>
      <c r="D40" s="1" t="s">
        <v>4</v>
      </c>
      <c r="E40" s="4" t="str">
        <f t="shared" si="2"/>
        <v>!!!!!!!!!!</v>
      </c>
      <c r="F40" s="2" t="str">
        <f t="shared" si="1"/>
        <v/>
      </c>
      <c r="U40" s="3" t="str">
        <f t="shared" si="3"/>
        <v>0</v>
      </c>
    </row>
    <row r="41" spans="1:21" ht="13.35" customHeight="1" x14ac:dyDescent="0.3">
      <c r="A41" s="6">
        <v>1983</v>
      </c>
      <c r="B41" s="1">
        <v>1</v>
      </c>
      <c r="C41" s="1">
        <v>0</v>
      </c>
      <c r="D41" s="1" t="s">
        <v>4</v>
      </c>
      <c r="E41" s="4" t="str">
        <f t="shared" si="2"/>
        <v/>
      </c>
      <c r="F41" s="2" t="str">
        <f t="shared" si="1"/>
        <v/>
      </c>
      <c r="U41" s="3" t="str">
        <f t="shared" si="3"/>
        <v>0</v>
      </c>
    </row>
    <row r="42" spans="1:21" ht="13.35" customHeight="1" x14ac:dyDescent="0.3">
      <c r="A42" s="6">
        <v>1984</v>
      </c>
      <c r="B42" s="1">
        <v>1</v>
      </c>
      <c r="C42" s="1">
        <v>0</v>
      </c>
      <c r="D42" s="1" t="s">
        <v>4</v>
      </c>
      <c r="E42" s="4" t="str">
        <f t="shared" si="2"/>
        <v/>
      </c>
      <c r="F42" s="2" t="str">
        <f t="shared" si="1"/>
        <v/>
      </c>
      <c r="U42" s="3" t="str">
        <f t="shared" si="3"/>
        <v>0</v>
      </c>
    </row>
    <row r="43" spans="1:21" ht="13.35" customHeight="1" x14ac:dyDescent="0.3">
      <c r="A43" s="6">
        <v>1985</v>
      </c>
      <c r="B43" s="1">
        <v>0</v>
      </c>
      <c r="C43" s="1">
        <v>0</v>
      </c>
      <c r="D43" s="1" t="s">
        <v>4</v>
      </c>
      <c r="E43" s="4" t="str">
        <f t="shared" si="2"/>
        <v>!!!!!!!!!!</v>
      </c>
      <c r="F43" s="2" t="str">
        <f t="shared" si="1"/>
        <v/>
      </c>
      <c r="U43" s="3" t="str">
        <f t="shared" si="3"/>
        <v>0</v>
      </c>
    </row>
    <row r="44" spans="1:21" ht="13.35" customHeight="1" x14ac:dyDescent="0.3">
      <c r="A44" s="6">
        <v>1986</v>
      </c>
      <c r="B44" s="1">
        <v>1</v>
      </c>
      <c r="C44" s="1">
        <v>0</v>
      </c>
      <c r="D44" s="1" t="s">
        <v>4</v>
      </c>
      <c r="E44" s="4" t="str">
        <f t="shared" si="2"/>
        <v/>
      </c>
      <c r="F44" s="2" t="str">
        <f t="shared" si="1"/>
        <v/>
      </c>
      <c r="U44" s="3" t="str">
        <f t="shared" si="3"/>
        <v>0</v>
      </c>
    </row>
    <row r="45" spans="1:21" ht="13.35" customHeight="1" x14ac:dyDescent="0.3">
      <c r="A45" s="6">
        <v>1987</v>
      </c>
      <c r="B45" s="1">
        <v>0</v>
      </c>
      <c r="C45" s="1">
        <v>0</v>
      </c>
      <c r="D45" s="1" t="s">
        <v>4</v>
      </c>
      <c r="E45" s="4" t="str">
        <f t="shared" si="2"/>
        <v>!!!!!!!!!!</v>
      </c>
      <c r="F45" s="2" t="str">
        <f t="shared" si="1"/>
        <v/>
      </c>
      <c r="U45" s="3" t="str">
        <f t="shared" si="3"/>
        <v>0</v>
      </c>
    </row>
    <row r="46" spans="1:21" ht="13.35" customHeight="1" x14ac:dyDescent="0.3">
      <c r="A46" s="6">
        <v>1988</v>
      </c>
      <c r="B46" s="1">
        <v>0</v>
      </c>
      <c r="C46" s="1">
        <v>0</v>
      </c>
      <c r="D46" s="1" t="s">
        <v>4</v>
      </c>
      <c r="E46" s="4" t="str">
        <f t="shared" si="2"/>
        <v>!!!!!!!!!!</v>
      </c>
      <c r="F46" s="2" t="str">
        <f t="shared" si="1"/>
        <v/>
      </c>
      <c r="U46" s="3" t="str">
        <f t="shared" si="3"/>
        <v>0</v>
      </c>
    </row>
    <row r="47" spans="1:21" ht="13.35" customHeight="1" x14ac:dyDescent="0.3">
      <c r="A47" s="6">
        <v>1989</v>
      </c>
      <c r="B47" s="1">
        <v>0</v>
      </c>
      <c r="C47" s="1">
        <v>0</v>
      </c>
      <c r="D47" s="1" t="s">
        <v>4</v>
      </c>
      <c r="E47" s="4" t="str">
        <f t="shared" si="2"/>
        <v>!!!!!!!!!!</v>
      </c>
      <c r="F47" s="2" t="str">
        <f t="shared" si="1"/>
        <v/>
      </c>
      <c r="U47" s="3" t="str">
        <f t="shared" si="3"/>
        <v>0</v>
      </c>
    </row>
    <row r="48" spans="1:21" ht="13.35" customHeight="1" x14ac:dyDescent="0.3">
      <c r="A48" s="6">
        <v>1990</v>
      </c>
      <c r="B48" s="1">
        <v>0</v>
      </c>
      <c r="C48" s="1">
        <v>1</v>
      </c>
      <c r="D48" s="1" t="s">
        <v>4</v>
      </c>
      <c r="E48" s="4" t="str">
        <f t="shared" si="2"/>
        <v/>
      </c>
      <c r="F48" s="2" t="str">
        <f t="shared" si="1"/>
        <v/>
      </c>
      <c r="U48" s="3" t="str">
        <f t="shared" si="3"/>
        <v>2</v>
      </c>
    </row>
    <row r="49" spans="1:21" ht="13.35" customHeight="1" x14ac:dyDescent="0.3">
      <c r="A49" s="6">
        <v>1991</v>
      </c>
      <c r="B49" s="1">
        <v>0</v>
      </c>
      <c r="C49" s="1">
        <v>0</v>
      </c>
      <c r="D49" s="1" t="s">
        <v>4</v>
      </c>
      <c r="E49" s="4" t="str">
        <f t="shared" si="2"/>
        <v>!!!!!!!!!!</v>
      </c>
      <c r="F49" s="2" t="str">
        <f t="shared" si="1"/>
        <v/>
      </c>
      <c r="U49" s="3" t="str">
        <f t="shared" si="3"/>
        <v>0</v>
      </c>
    </row>
    <row r="50" spans="1:21" ht="13.35" customHeight="1" x14ac:dyDescent="0.3">
      <c r="A50" s="6">
        <v>1992</v>
      </c>
      <c r="B50" s="1">
        <v>0</v>
      </c>
      <c r="C50" s="1">
        <v>0</v>
      </c>
      <c r="D50" s="1" t="s">
        <v>4</v>
      </c>
      <c r="E50" s="4" t="str">
        <f t="shared" si="2"/>
        <v>!!!!!!!!!!</v>
      </c>
      <c r="F50" s="2" t="str">
        <f t="shared" si="1"/>
        <v/>
      </c>
      <c r="U50" s="3" t="str">
        <f t="shared" si="3"/>
        <v>0</v>
      </c>
    </row>
    <row r="51" spans="1:21" ht="13.35" customHeight="1" x14ac:dyDescent="0.3">
      <c r="A51" s="6">
        <v>1993</v>
      </c>
      <c r="B51" s="1">
        <v>0</v>
      </c>
      <c r="C51" s="1">
        <v>0</v>
      </c>
      <c r="D51" s="1" t="s">
        <v>4</v>
      </c>
      <c r="E51" s="4" t="str">
        <f t="shared" si="2"/>
        <v>!!!!!!!!!!</v>
      </c>
      <c r="F51" s="2" t="str">
        <f t="shared" si="1"/>
        <v/>
      </c>
      <c r="U51" s="3" t="str">
        <f t="shared" si="3"/>
        <v>0</v>
      </c>
    </row>
    <row r="52" spans="1:21" ht="13.35" customHeight="1" x14ac:dyDescent="0.3">
      <c r="A52" s="6">
        <v>1994</v>
      </c>
      <c r="B52" s="1">
        <v>0</v>
      </c>
      <c r="C52" s="1">
        <v>0</v>
      </c>
      <c r="D52" s="1" t="s">
        <v>4</v>
      </c>
      <c r="E52" s="4" t="str">
        <f t="shared" si="2"/>
        <v>!!!!!!!!!!</v>
      </c>
      <c r="F52" s="2" t="str">
        <f t="shared" si="1"/>
        <v/>
      </c>
      <c r="U52" s="3" t="str">
        <f t="shared" si="3"/>
        <v>0</v>
      </c>
    </row>
    <row r="53" spans="1:21" ht="13.35" customHeight="1" x14ac:dyDescent="0.3">
      <c r="A53" s="6">
        <v>1995</v>
      </c>
      <c r="B53" s="1">
        <v>1</v>
      </c>
      <c r="C53" s="1">
        <v>0</v>
      </c>
      <c r="D53" s="1" t="s">
        <v>4</v>
      </c>
      <c r="E53" s="4" t="str">
        <f t="shared" si="2"/>
        <v/>
      </c>
      <c r="F53" s="2" t="str">
        <f t="shared" si="1"/>
        <v/>
      </c>
      <c r="U53" s="3" t="str">
        <f t="shared" si="3"/>
        <v>0</v>
      </c>
    </row>
    <row r="54" spans="1:21" ht="13.35" customHeight="1" x14ac:dyDescent="0.3">
      <c r="A54" s="6">
        <v>1996</v>
      </c>
      <c r="B54" s="1">
        <v>0</v>
      </c>
      <c r="C54" s="1">
        <v>0</v>
      </c>
      <c r="D54" s="1" t="s">
        <v>4</v>
      </c>
      <c r="E54" s="4" t="str">
        <f t="shared" si="2"/>
        <v>!!!!!!!!!!</v>
      </c>
      <c r="F54" s="2" t="str">
        <f t="shared" si="1"/>
        <v/>
      </c>
      <c r="U54" s="3" t="str">
        <f t="shared" si="3"/>
        <v>0</v>
      </c>
    </row>
    <row r="55" spans="1:21" ht="13.35" customHeight="1" x14ac:dyDescent="0.3">
      <c r="A55" s="6">
        <v>1997</v>
      </c>
      <c r="B55" s="1">
        <v>0</v>
      </c>
      <c r="C55" s="1">
        <v>0</v>
      </c>
      <c r="D55" s="1" t="s">
        <v>4</v>
      </c>
      <c r="E55" s="4" t="str">
        <f t="shared" si="2"/>
        <v>!!!!!!!!!!</v>
      </c>
      <c r="F55" s="2" t="str">
        <f t="shared" si="1"/>
        <v/>
      </c>
      <c r="U55" s="3" t="str">
        <f t="shared" si="3"/>
        <v>0</v>
      </c>
    </row>
    <row r="56" spans="1:21" ht="13.35" customHeight="1" x14ac:dyDescent="0.3">
      <c r="A56" s="6">
        <v>1998</v>
      </c>
      <c r="B56" s="1">
        <v>0</v>
      </c>
      <c r="C56" s="1">
        <v>0</v>
      </c>
      <c r="D56" s="1" t="s">
        <v>4</v>
      </c>
      <c r="E56" s="4" t="str">
        <f t="shared" si="2"/>
        <v>!!!!!!!!!!</v>
      </c>
      <c r="F56" s="2" t="str">
        <f t="shared" si="1"/>
        <v/>
      </c>
      <c r="U56" s="3" t="str">
        <f t="shared" si="3"/>
        <v>0</v>
      </c>
    </row>
    <row r="57" spans="1:21" ht="13.35" customHeight="1" x14ac:dyDescent="0.3">
      <c r="A57" s="6">
        <v>1999</v>
      </c>
      <c r="B57" s="1">
        <v>0</v>
      </c>
      <c r="C57" s="1">
        <v>0</v>
      </c>
      <c r="D57" s="1" t="s">
        <v>4</v>
      </c>
      <c r="E57" s="4" t="str">
        <f t="shared" si="2"/>
        <v>!!!!!!!!!!</v>
      </c>
      <c r="F57" s="2" t="str">
        <f t="shared" si="1"/>
        <v/>
      </c>
      <c r="U57" s="3" t="str">
        <f t="shared" si="3"/>
        <v>0</v>
      </c>
    </row>
    <row r="58" spans="1:21" ht="13.35" customHeight="1" x14ac:dyDescent="0.3">
      <c r="A58" s="6">
        <v>2000</v>
      </c>
      <c r="B58" s="1">
        <v>0</v>
      </c>
      <c r="C58" s="1">
        <v>1</v>
      </c>
      <c r="D58" s="1" t="s">
        <v>4</v>
      </c>
      <c r="E58" s="4" t="str">
        <f t="shared" si="2"/>
        <v/>
      </c>
      <c r="F58" s="2" t="str">
        <f t="shared" si="1"/>
        <v/>
      </c>
      <c r="U58" s="3" t="str">
        <f t="shared" si="3"/>
        <v>2</v>
      </c>
    </row>
    <row r="59" spans="1:21" ht="13.35" customHeight="1" x14ac:dyDescent="0.3">
      <c r="A59" s="6">
        <v>2001</v>
      </c>
      <c r="B59" s="1">
        <v>2</v>
      </c>
      <c r="C59" s="1">
        <v>0</v>
      </c>
      <c r="D59" s="1" t="s">
        <v>4</v>
      </c>
      <c r="E59" s="4" t="str">
        <f t="shared" si="2"/>
        <v/>
      </c>
      <c r="F59" s="2" t="str">
        <f t="shared" si="1"/>
        <v>Есть на обмен</v>
      </c>
      <c r="U59" s="3" t="str">
        <f t="shared" si="3"/>
        <v>0</v>
      </c>
    </row>
    <row r="60" spans="1:21" ht="13.35" customHeight="1" x14ac:dyDescent="0.3">
      <c r="A60" s="6">
        <v>2002</v>
      </c>
      <c r="B60" s="1">
        <v>0</v>
      </c>
      <c r="C60" s="1">
        <v>0</v>
      </c>
      <c r="D60" s="1" t="s">
        <v>4</v>
      </c>
      <c r="E60" s="4" t="str">
        <f t="shared" si="2"/>
        <v>!!!!!!!!!!</v>
      </c>
      <c r="F60" s="2" t="str">
        <f t="shared" si="1"/>
        <v/>
      </c>
      <c r="U60" s="3" t="str">
        <f t="shared" si="3"/>
        <v>0</v>
      </c>
    </row>
    <row r="61" spans="1:21" ht="13.35" customHeight="1" x14ac:dyDescent="0.3">
      <c r="A61" s="6">
        <v>2003</v>
      </c>
      <c r="B61" s="1">
        <v>0</v>
      </c>
      <c r="C61" s="1">
        <v>0</v>
      </c>
      <c r="D61" s="1" t="s">
        <v>4</v>
      </c>
      <c r="E61" s="4" t="str">
        <f t="shared" si="2"/>
        <v>!!!!!!!!!!</v>
      </c>
      <c r="F61" s="2" t="str">
        <f t="shared" si="1"/>
        <v/>
      </c>
      <c r="U61" s="3" t="str">
        <f t="shared" si="3"/>
        <v>0</v>
      </c>
    </row>
    <row r="62" spans="1:21" ht="13.35" customHeight="1" x14ac:dyDescent="0.3">
      <c r="A62" s="6">
        <v>2004</v>
      </c>
      <c r="B62" s="1" t="s">
        <v>4</v>
      </c>
      <c r="C62" s="1" t="s">
        <v>4</v>
      </c>
      <c r="D62" s="1" t="s">
        <v>4</v>
      </c>
      <c r="E62" s="4" t="str">
        <f t="shared" si="2"/>
        <v>OK</v>
      </c>
      <c r="F62" s="2" t="str">
        <f t="shared" si="1"/>
        <v/>
      </c>
      <c r="U62" s="3" t="str">
        <f t="shared" si="3"/>
        <v>2</v>
      </c>
    </row>
    <row r="63" spans="1:21" ht="13.35" customHeight="1" x14ac:dyDescent="0.3">
      <c r="A63" s="6">
        <v>2005</v>
      </c>
      <c r="B63" s="1" t="s">
        <v>4</v>
      </c>
      <c r="C63" s="1" t="s">
        <v>4</v>
      </c>
      <c r="D63" s="1" t="s">
        <v>4</v>
      </c>
      <c r="E63" s="4" t="str">
        <f t="shared" si="2"/>
        <v>OK</v>
      </c>
      <c r="F63" s="2" t="str">
        <f t="shared" si="1"/>
        <v/>
      </c>
      <c r="U63" s="3" t="str">
        <f t="shared" si="3"/>
        <v>2</v>
      </c>
    </row>
    <row r="64" spans="1:21" ht="13.35" customHeight="1" x14ac:dyDescent="0.3">
      <c r="A64" s="6">
        <v>2006</v>
      </c>
      <c r="B64" s="1">
        <v>0</v>
      </c>
      <c r="C64" s="1">
        <v>0</v>
      </c>
      <c r="D64" s="1" t="s">
        <v>4</v>
      </c>
      <c r="E64" s="4" t="str">
        <f t="shared" si="2"/>
        <v>!!!!!!!!!!</v>
      </c>
      <c r="F64" s="2" t="str">
        <f t="shared" si="1"/>
        <v/>
      </c>
      <c r="U64" s="3" t="str">
        <f t="shared" si="3"/>
        <v>0</v>
      </c>
    </row>
    <row r="65" spans="1:21" ht="13.35" customHeight="1" x14ac:dyDescent="0.3">
      <c r="A65" s="6">
        <v>2007</v>
      </c>
      <c r="B65" s="1">
        <v>0</v>
      </c>
      <c r="C65" s="1">
        <v>1</v>
      </c>
      <c r="D65" s="1" t="s">
        <v>4</v>
      </c>
      <c r="E65" s="4" t="str">
        <f t="shared" si="2"/>
        <v/>
      </c>
      <c r="F65" s="2" t="str">
        <f t="shared" si="1"/>
        <v/>
      </c>
      <c r="U65" s="3" t="str">
        <f t="shared" si="3"/>
        <v>2</v>
      </c>
    </row>
    <row r="66" spans="1:21" ht="13.35" customHeight="1" x14ac:dyDescent="0.3">
      <c r="A66" s="6">
        <v>2008</v>
      </c>
      <c r="B66" s="1">
        <v>1</v>
      </c>
      <c r="C66" s="1">
        <v>2</v>
      </c>
      <c r="D66" s="1" t="s">
        <v>4</v>
      </c>
      <c r="E66" s="4" t="str">
        <f t="shared" si="2"/>
        <v>OK</v>
      </c>
      <c r="F66" s="2" t="str">
        <f t="shared" si="1"/>
        <v>Есть на обмен</v>
      </c>
      <c r="U66" s="3" t="str">
        <f t="shared" si="3"/>
        <v>2</v>
      </c>
    </row>
    <row r="67" spans="1:21" ht="13.35" customHeight="1" x14ac:dyDescent="0.3">
      <c r="A67" s="6">
        <v>2009</v>
      </c>
      <c r="B67" s="1">
        <v>0</v>
      </c>
      <c r="C67" s="1">
        <v>0</v>
      </c>
      <c r="D67" s="1" t="s">
        <v>4</v>
      </c>
      <c r="E67" s="4" t="str">
        <f t="shared" si="2"/>
        <v>!!!!!!!!!!</v>
      </c>
      <c r="F67" s="2" t="str">
        <f t="shared" si="1"/>
        <v/>
      </c>
      <c r="U67" s="3" t="str">
        <f t="shared" si="3"/>
        <v>0</v>
      </c>
    </row>
    <row r="68" spans="1:21" ht="13.35" customHeight="1" x14ac:dyDescent="0.3">
      <c r="A68" s="6">
        <v>2010</v>
      </c>
      <c r="B68" s="1">
        <v>0</v>
      </c>
      <c r="C68" s="1">
        <v>0</v>
      </c>
      <c r="D68" s="1" t="s">
        <v>4</v>
      </c>
      <c r="E68" s="4" t="str">
        <f t="shared" si="2"/>
        <v>!!!!!!!!!!</v>
      </c>
      <c r="F68" s="2" t="str">
        <f t="shared" ref="F68:F72" si="4">IF(OR(AND(B68&gt;1, B68&lt;&gt;"-"),AND(C68&gt;1,C68&lt;&gt;"-"),AND(D68&gt;1,D68&lt;&gt;"-")),"Есть на обмен","")</f>
        <v/>
      </c>
      <c r="U68" s="3" t="str">
        <f t="shared" si="3"/>
        <v>0</v>
      </c>
    </row>
    <row r="69" spans="1:21" ht="13.35" customHeight="1" x14ac:dyDescent="0.3">
      <c r="A69" s="6">
        <v>2011</v>
      </c>
      <c r="B69" s="1">
        <v>1</v>
      </c>
      <c r="C69" s="1">
        <v>0</v>
      </c>
      <c r="D69" s="1" t="s">
        <v>4</v>
      </c>
      <c r="E69" s="4" t="str">
        <f t="shared" si="2"/>
        <v/>
      </c>
      <c r="F69" s="2" t="str">
        <f t="shared" si="4"/>
        <v/>
      </c>
      <c r="U69" s="3" t="str">
        <f t="shared" si="3"/>
        <v>0</v>
      </c>
    </row>
    <row r="70" spans="1:21" ht="13.35" customHeight="1" x14ac:dyDescent="0.3">
      <c r="A70" s="6">
        <v>2012</v>
      </c>
      <c r="B70" s="1">
        <v>0</v>
      </c>
      <c r="C70" s="1">
        <v>0</v>
      </c>
      <c r="D70" s="1" t="s">
        <v>4</v>
      </c>
      <c r="E70" s="4" t="str">
        <f t="shared" ref="E70:E72" si="5">IF(OR(AND(B70&gt;0,U70="2"),AND(B70="-",U70="2")),"OK",IF(OR(AND(B70 = 0,U70 ="0"),AND(U70 = "0",B70="-")),"!!!!!!!!!!",""))</f>
        <v>!!!!!!!!!!</v>
      </c>
      <c r="F70" s="2" t="str">
        <f t="shared" si="4"/>
        <v/>
      </c>
      <c r="U70" s="3" t="str">
        <f t="shared" si="3"/>
        <v>0</v>
      </c>
    </row>
    <row r="71" spans="1:21" ht="13.35" customHeight="1" x14ac:dyDescent="0.3">
      <c r="A71" s="6">
        <v>2013</v>
      </c>
      <c r="B71" s="1">
        <v>0</v>
      </c>
      <c r="C71" s="1">
        <v>0</v>
      </c>
      <c r="D71" s="1" t="s">
        <v>4</v>
      </c>
      <c r="E71" s="4" t="str">
        <f t="shared" si="5"/>
        <v>!!!!!!!!!!</v>
      </c>
      <c r="F71" s="2" t="str">
        <f t="shared" si="4"/>
        <v/>
      </c>
      <c r="U71" s="3" t="str">
        <f t="shared" si="3"/>
        <v>0</v>
      </c>
    </row>
    <row r="72" spans="1:21" ht="13.35" customHeight="1" x14ac:dyDescent="0.3">
      <c r="A72" s="6">
        <v>2014</v>
      </c>
      <c r="B72" s="1">
        <v>0</v>
      </c>
      <c r="C72" s="1">
        <v>0</v>
      </c>
      <c r="D72" s="1" t="s">
        <v>4</v>
      </c>
      <c r="E72" s="4" t="str">
        <f t="shared" si="5"/>
        <v>!!!!!!!!!!</v>
      </c>
      <c r="F72" s="2" t="str">
        <f t="shared" si="4"/>
        <v/>
      </c>
      <c r="U72" s="3" t="str">
        <f t="shared" si="3"/>
        <v>0</v>
      </c>
    </row>
  </sheetData>
  <mergeCells count="3">
    <mergeCell ref="B1:D1"/>
    <mergeCell ref="A1:A2"/>
    <mergeCell ref="E1:E2"/>
  </mergeCells>
  <conditionalFormatting sqref="C26:D28 B29:C61">
    <cfRule type="cellIs" dxfId="80" priority="10" operator="equal">
      <formula>0</formula>
    </cfRule>
    <cfRule type="cellIs" dxfId="79" priority="13" operator="greaterThan">
      <formula>0</formula>
    </cfRule>
  </conditionalFormatting>
  <conditionalFormatting sqref="B64:C72">
    <cfRule type="cellIs" dxfId="78" priority="6" operator="equal">
      <formula>0</formula>
    </cfRule>
    <cfRule type="cellIs" dxfId="77" priority="9" operator="greaterThan">
      <formula>0</formula>
    </cfRule>
  </conditionalFormatting>
  <conditionalFormatting sqref="E3:E72">
    <cfRule type="containsText" dxfId="76" priority="3" operator="containsText" text="!">
      <formula>NOT(ISERROR(SEARCH("!",E3)))</formula>
    </cfRule>
    <cfRule type="containsBlanks" dxfId="75" priority="4">
      <formula>LEN(TRIM(E3))=0</formula>
    </cfRule>
    <cfRule type="notContainsBlanks" dxfId="74" priority="5">
      <formula>LEN(TRIM(E3))&gt;0</formula>
    </cfRule>
  </conditionalFormatting>
  <conditionalFormatting sqref="B3:D72">
    <cfRule type="containsText" dxfId="73" priority="1" operator="containsText" text="*-">
      <formula>NOT(ISERROR(SEARCH("*-",B3)))</formula>
    </cfRule>
    <cfRule type="colorScale" priority="2">
      <colorScale>
        <cfvo type="num" val="0"/>
        <cfvo type="num" val="1"/>
        <cfvo type="num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" operator="containsText" id="{AC513B79-50B3-4B8E-A54E-DB799A64986C}">
            <xm:f>NOT(ISERROR(SEARCH("-",B3)))</xm:f>
            <xm:f>"-"</xm:f>
            <x14:dxf>
              <fill>
                <patternFill>
                  <bgColor theme="0" tint="-0.14996795556505021"/>
                </patternFill>
              </fill>
            </x14:dxf>
          </x14:cfRule>
          <x14:cfRule type="beginsWith" priority="18" operator="beginsWith" id="{AF2358CB-AF15-408A-8C76-A0C3CB38452A}">
            <xm:f>LEFT(B3,LEN("?"))="?"</xm:f>
            <xm:f>"?"</xm:f>
            <x14:dxf>
              <fill>
                <patternFill>
                  <bgColor theme="0"/>
                </patternFill>
              </fill>
            </x14:dxf>
          </x14:cfRule>
          <xm:sqref>B63:C63 D63:D72 B62:D62 B3:D7 B8:B28 C8:D25 D29:D61</xm:sqref>
        </x14:conditionalFormatting>
        <x14:conditionalFormatting xmlns:xm="http://schemas.microsoft.com/office/excel/2006/main">
          <x14:cfRule type="containsText" priority="19" operator="containsText" id="{5A708949-D680-44E4-B919-7AECE14AD808}">
            <xm:f>NOT(ISERROR(SEARCH("-",B26)))</xm:f>
            <xm:f>"-"</xm:f>
            <x14:dxf>
              <fill>
                <patternFill>
                  <bgColor theme="0" tint="-0.14996795556505021"/>
                </patternFill>
              </fill>
            </x14:dxf>
          </x14:cfRule>
          <x14:cfRule type="beginsWith" priority="19" operator="beginsWith" id="{7D40F8F2-5117-4246-8CB3-62C0A244176F}">
            <xm:f>LEFT(B26,LEN("?"))="?"</xm:f>
            <xm:f>"?"</xm:f>
            <x14:dxf>
              <fill>
                <patternFill>
                  <bgColor theme="0"/>
                </patternFill>
              </fill>
            </x14:dxf>
          </x14:cfRule>
          <xm:sqref>C26:D28 B29:C61</xm:sqref>
        </x14:conditionalFormatting>
        <x14:conditionalFormatting xmlns:xm="http://schemas.microsoft.com/office/excel/2006/main">
          <x14:cfRule type="containsText" priority="20" operator="containsText" id="{A353074C-D588-43A0-9B34-B894DAE22C70}">
            <xm:f>NOT(ISERROR(SEARCH("-",B64)))</xm:f>
            <xm:f>"-"</xm:f>
            <x14:dxf>
              <fill>
                <patternFill>
                  <bgColor theme="0" tint="-0.14996795556505021"/>
                </patternFill>
              </fill>
            </x14:dxf>
          </x14:cfRule>
          <x14:cfRule type="beginsWith" priority="20" operator="beginsWith" id="{31FA8A15-3265-4522-84B5-F7C561AC2281}">
            <xm:f>LEFT(B64,LEN("?"))="?"</xm:f>
            <xm:f>"?"</xm:f>
            <x14:dxf>
              <fill>
                <patternFill>
                  <bgColor theme="0"/>
                </patternFill>
              </fill>
            </x14:dxf>
          </x14:cfRule>
          <xm:sqref>B64:C72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2"/>
  <sheetViews>
    <sheetView workbookViewId="0">
      <pane xSplit="6" ySplit="2" topLeftCell="G3" activePane="bottomRight" state="frozenSplit"/>
      <selection pane="topRight" activeCell="G1" sqref="G1"/>
      <selection pane="bottomLeft" activeCell="A3" sqref="A3"/>
      <selection pane="bottomRight" activeCell="B2" sqref="B2:D2"/>
    </sheetView>
  </sheetViews>
  <sheetFormatPr defaultRowHeight="14.4" x14ac:dyDescent="0.3"/>
  <cols>
    <col min="1" max="1" width="5" customWidth="1"/>
    <col min="2" max="4" width="3.88671875" customWidth="1"/>
    <col min="5" max="5" width="9.44140625" customWidth="1"/>
    <col min="6" max="6" width="14" customWidth="1"/>
  </cols>
  <sheetData>
    <row r="1" spans="1:21" ht="13.35" customHeight="1" x14ac:dyDescent="0.3">
      <c r="A1" s="24" t="s">
        <v>10</v>
      </c>
      <c r="B1" s="30" t="s">
        <v>6</v>
      </c>
      <c r="C1" s="28"/>
      <c r="D1" s="29"/>
      <c r="E1" s="26" t="s">
        <v>11</v>
      </c>
    </row>
    <row r="2" spans="1:21" ht="13.35" customHeight="1" x14ac:dyDescent="0.3">
      <c r="A2" s="25"/>
      <c r="B2" s="13" t="s">
        <v>3</v>
      </c>
      <c r="C2" s="13" t="s">
        <v>1</v>
      </c>
      <c r="D2" s="13" t="s">
        <v>2</v>
      </c>
      <c r="E2" s="27"/>
    </row>
    <row r="3" spans="1:21" ht="13.35" customHeight="1" x14ac:dyDescent="0.3">
      <c r="A3" s="6">
        <v>1945</v>
      </c>
      <c r="B3" s="1">
        <v>0</v>
      </c>
      <c r="C3" s="1">
        <v>0</v>
      </c>
      <c r="D3" s="1">
        <v>0</v>
      </c>
      <c r="E3" s="4" t="str">
        <f>IF(OR(AND(B3&gt;0,U3="2"),AND(B3="-",U3="2")),"OK",IF(OR(AND(B3 = 0,U3 ="0"),AND(U3 = "0",B3="-")),"!!!!!!!!!!",""))</f>
        <v>!!!!!!!!!!</v>
      </c>
      <c r="F3" s="2" t="str">
        <f>IF(OR(AND(B3&gt;1, B3&lt;&gt;"-"),AND(C3&gt;1,C3&lt;&gt;"-"),AND(D3&gt;1,D3&lt;&gt;"-")),"Есть на обмен","")</f>
        <v/>
      </c>
      <c r="G3" s="5"/>
      <c r="U3" s="3" t="str">
        <f t="shared" ref="U3:U25" si="0">IF((OR(AND(C3&gt;0,D3&gt;0),AND(C3&gt;0,D3="-"),AND(D3&gt;0,C3="-"))),"2",IF(OR(AND(C3=0,D3=0),AND(C3=0,D3="-"),AND(D3=0,C3="-"),AND(D3="-",C3="-")),"0","1"))</f>
        <v>0</v>
      </c>
    </row>
    <row r="4" spans="1:21" ht="13.35" customHeight="1" x14ac:dyDescent="0.3">
      <c r="A4" s="6">
        <v>1946</v>
      </c>
      <c r="B4" s="1">
        <v>0</v>
      </c>
      <c r="C4" s="1">
        <v>0</v>
      </c>
      <c r="D4" s="1">
        <v>0</v>
      </c>
      <c r="E4" s="4" t="str">
        <f>IF(OR(AND(B4&gt;0,U4="2"),AND(B4="-",U4="2")),"OK",IF(OR(AND(B4 = 0,U4 ="0"),AND(U4 = "0",B4="-")),"!!!!!!!!!!",""))</f>
        <v>!!!!!!!!!!</v>
      </c>
      <c r="F4" s="2" t="str">
        <f t="shared" ref="F4:F67" si="1">IF(OR(AND(B4&gt;1, B4&lt;&gt;"-"),AND(C4&gt;1,C4&lt;&gt;"-"),AND(D4&gt;1,D4&lt;&gt;"-")),"Есть на обмен","")</f>
        <v/>
      </c>
      <c r="U4" s="3" t="str">
        <f t="shared" si="0"/>
        <v>0</v>
      </c>
    </row>
    <row r="5" spans="1:21" ht="13.35" customHeight="1" x14ac:dyDescent="0.3">
      <c r="A5" s="6">
        <v>1947</v>
      </c>
      <c r="B5" s="1">
        <v>0</v>
      </c>
      <c r="C5" s="1">
        <v>0</v>
      </c>
      <c r="D5" s="1">
        <v>0</v>
      </c>
      <c r="E5" s="4" t="str">
        <f>IF(OR(AND(B5&gt;0,U5="2"),AND(B5="-",U5="2")),"OK",IF(OR(AND(B5 = 0,U5 ="0"),AND(U5 = "0",B5="-")),"!!!!!!!!!!",""))</f>
        <v>!!!!!!!!!!</v>
      </c>
      <c r="F5" s="2" t="str">
        <f t="shared" si="1"/>
        <v/>
      </c>
      <c r="U5" s="3" t="str">
        <f t="shared" si="0"/>
        <v>0</v>
      </c>
    </row>
    <row r="6" spans="1:21" ht="13.35" customHeight="1" x14ac:dyDescent="0.3">
      <c r="A6" s="6">
        <v>1948</v>
      </c>
      <c r="B6" s="1">
        <v>0</v>
      </c>
      <c r="C6" s="1">
        <v>0</v>
      </c>
      <c r="D6" s="1">
        <v>0</v>
      </c>
      <c r="E6" s="4" t="str">
        <f t="shared" ref="E6:E69" si="2">IF(OR(AND(B6&gt;0,U6="2"),AND(B6="-",U6="2")),"OK",IF(OR(AND(B6 = 0,U6 ="0"),AND(U6 = "0",B6="-")),"!!!!!!!!!!",""))</f>
        <v>!!!!!!!!!!</v>
      </c>
      <c r="F6" s="2" t="str">
        <f t="shared" si="1"/>
        <v/>
      </c>
      <c r="U6" s="3" t="str">
        <f t="shared" si="0"/>
        <v>0</v>
      </c>
    </row>
    <row r="7" spans="1:21" ht="13.35" customHeight="1" x14ac:dyDescent="0.3">
      <c r="A7" s="6">
        <v>1949</v>
      </c>
      <c r="B7" s="1">
        <v>0</v>
      </c>
      <c r="C7" s="1">
        <v>0</v>
      </c>
      <c r="D7" s="1">
        <v>0</v>
      </c>
      <c r="E7" s="4" t="str">
        <f t="shared" si="2"/>
        <v>!!!!!!!!!!</v>
      </c>
      <c r="F7" s="2" t="str">
        <f t="shared" si="1"/>
        <v/>
      </c>
      <c r="U7" s="3" t="str">
        <f t="shared" si="0"/>
        <v>0</v>
      </c>
    </row>
    <row r="8" spans="1:21" ht="13.35" customHeight="1" x14ac:dyDescent="0.3">
      <c r="A8" s="6">
        <v>1950</v>
      </c>
      <c r="B8" s="1">
        <v>0</v>
      </c>
      <c r="C8" s="1">
        <v>0</v>
      </c>
      <c r="D8" s="1">
        <v>0</v>
      </c>
      <c r="E8" s="4" t="str">
        <f t="shared" si="2"/>
        <v>!!!!!!!!!!</v>
      </c>
      <c r="F8" s="2" t="str">
        <f t="shared" si="1"/>
        <v/>
      </c>
      <c r="U8" s="3" t="str">
        <f t="shared" si="0"/>
        <v>0</v>
      </c>
    </row>
    <row r="9" spans="1:21" ht="13.35" customHeight="1" x14ac:dyDescent="0.3">
      <c r="A9" s="6">
        <v>1951</v>
      </c>
      <c r="B9" s="1">
        <v>0</v>
      </c>
      <c r="C9" s="1">
        <v>0</v>
      </c>
      <c r="D9" s="1">
        <v>0</v>
      </c>
      <c r="E9" s="4" t="str">
        <f t="shared" si="2"/>
        <v>!!!!!!!!!!</v>
      </c>
      <c r="F9" s="2" t="str">
        <f t="shared" si="1"/>
        <v/>
      </c>
      <c r="U9" s="3" t="str">
        <f t="shared" si="0"/>
        <v>0</v>
      </c>
    </row>
    <row r="10" spans="1:21" ht="13.35" customHeight="1" x14ac:dyDescent="0.3">
      <c r="A10" s="6">
        <v>1952</v>
      </c>
      <c r="B10" s="1">
        <v>0</v>
      </c>
      <c r="C10" s="1">
        <v>0</v>
      </c>
      <c r="D10" s="1">
        <v>0</v>
      </c>
      <c r="E10" s="4" t="str">
        <f t="shared" si="2"/>
        <v>!!!!!!!!!!</v>
      </c>
      <c r="F10" s="2" t="str">
        <f t="shared" si="1"/>
        <v/>
      </c>
      <c r="U10" s="3" t="str">
        <f t="shared" si="0"/>
        <v>0</v>
      </c>
    </row>
    <row r="11" spans="1:21" ht="13.35" customHeight="1" x14ac:dyDescent="0.3">
      <c r="A11" s="6">
        <v>1953</v>
      </c>
      <c r="B11" s="1">
        <v>0</v>
      </c>
      <c r="C11" s="1">
        <v>0</v>
      </c>
      <c r="D11" s="1">
        <v>0</v>
      </c>
      <c r="E11" s="4" t="str">
        <f t="shared" si="2"/>
        <v>!!!!!!!!!!</v>
      </c>
      <c r="F11" s="2" t="str">
        <f t="shared" si="1"/>
        <v/>
      </c>
      <c r="U11" s="3" t="str">
        <f t="shared" si="0"/>
        <v>0</v>
      </c>
    </row>
    <row r="12" spans="1:21" ht="13.35" customHeight="1" x14ac:dyDescent="0.3">
      <c r="A12" s="6">
        <v>1954</v>
      </c>
      <c r="B12" s="1">
        <v>0</v>
      </c>
      <c r="C12" s="1">
        <v>0</v>
      </c>
      <c r="D12" s="1">
        <v>0</v>
      </c>
      <c r="E12" s="4" t="str">
        <f t="shared" si="2"/>
        <v>!!!!!!!!!!</v>
      </c>
      <c r="F12" s="2" t="str">
        <f t="shared" si="1"/>
        <v/>
      </c>
      <c r="U12" s="3" t="str">
        <f t="shared" si="0"/>
        <v>0</v>
      </c>
    </row>
    <row r="13" spans="1:21" ht="13.35" customHeight="1" x14ac:dyDescent="0.3">
      <c r="A13" s="6">
        <v>1955</v>
      </c>
      <c r="B13" s="1">
        <v>0</v>
      </c>
      <c r="C13" s="1" t="s">
        <v>4</v>
      </c>
      <c r="D13" s="1" t="s">
        <v>4</v>
      </c>
      <c r="E13" s="4" t="str">
        <f t="shared" si="2"/>
        <v/>
      </c>
      <c r="F13" s="2" t="str">
        <f t="shared" si="1"/>
        <v/>
      </c>
      <c r="U13" s="3" t="str">
        <f t="shared" si="0"/>
        <v>2</v>
      </c>
    </row>
    <row r="14" spans="1:21" ht="13.35" customHeight="1" x14ac:dyDescent="0.3">
      <c r="A14" s="6">
        <v>1956</v>
      </c>
      <c r="B14" s="1">
        <v>0</v>
      </c>
      <c r="C14" s="1" t="s">
        <v>4</v>
      </c>
      <c r="D14" s="1" t="s">
        <v>4</v>
      </c>
      <c r="E14" s="4" t="str">
        <f t="shared" si="2"/>
        <v/>
      </c>
      <c r="F14" s="2" t="str">
        <f t="shared" si="1"/>
        <v/>
      </c>
      <c r="U14" s="3" t="str">
        <f t="shared" si="0"/>
        <v>2</v>
      </c>
    </row>
    <row r="15" spans="1:21" ht="13.35" customHeight="1" x14ac:dyDescent="0.3">
      <c r="A15" s="6">
        <v>1957</v>
      </c>
      <c r="B15" s="1">
        <v>0</v>
      </c>
      <c r="C15" s="1" t="s">
        <v>4</v>
      </c>
      <c r="D15" s="1" t="s">
        <v>4</v>
      </c>
      <c r="E15" s="4" t="str">
        <f t="shared" si="2"/>
        <v/>
      </c>
      <c r="F15" s="2" t="str">
        <f t="shared" si="1"/>
        <v/>
      </c>
      <c r="U15" s="3" t="str">
        <f t="shared" si="0"/>
        <v>2</v>
      </c>
    </row>
    <row r="16" spans="1:21" ht="13.35" customHeight="1" x14ac:dyDescent="0.3">
      <c r="A16" s="6">
        <v>1958</v>
      </c>
      <c r="B16" s="1">
        <v>0</v>
      </c>
      <c r="C16" s="1" t="s">
        <v>4</v>
      </c>
      <c r="D16" s="1" t="s">
        <v>4</v>
      </c>
      <c r="E16" s="4" t="str">
        <f t="shared" si="2"/>
        <v/>
      </c>
      <c r="F16" s="2" t="str">
        <f>IF(OR(AND(B16&gt;1, B16&lt;&gt;"-"),AND(C16&gt;1,C16&lt;&gt;"-"),AND(D16&gt;1,D16&lt;&gt;"-")),"Есть на обмен","")</f>
        <v/>
      </c>
      <c r="U16" s="3" t="str">
        <f t="shared" si="0"/>
        <v>2</v>
      </c>
    </row>
    <row r="17" spans="1:21" ht="13.35" customHeight="1" x14ac:dyDescent="0.3">
      <c r="A17" s="6">
        <v>1959</v>
      </c>
      <c r="B17" s="1">
        <v>0</v>
      </c>
      <c r="C17" s="1">
        <v>0</v>
      </c>
      <c r="D17" s="1" t="s">
        <v>4</v>
      </c>
      <c r="E17" s="4" t="str">
        <f t="shared" si="2"/>
        <v>!!!!!!!!!!</v>
      </c>
      <c r="F17" s="2" t="str">
        <f t="shared" si="1"/>
        <v/>
      </c>
      <c r="U17" s="3" t="str">
        <f t="shared" si="0"/>
        <v>0</v>
      </c>
    </row>
    <row r="18" spans="1:21" ht="13.35" customHeight="1" x14ac:dyDescent="0.3">
      <c r="A18" s="6">
        <v>1960</v>
      </c>
      <c r="B18" s="1">
        <v>0</v>
      </c>
      <c r="C18" s="1">
        <v>0</v>
      </c>
      <c r="D18" s="1" t="s">
        <v>4</v>
      </c>
      <c r="E18" s="4" t="str">
        <f t="shared" si="2"/>
        <v>!!!!!!!!!!</v>
      </c>
      <c r="F18" s="2" t="str">
        <f t="shared" si="1"/>
        <v/>
      </c>
      <c r="U18" s="3" t="str">
        <f t="shared" si="0"/>
        <v>0</v>
      </c>
    </row>
    <row r="19" spans="1:21" ht="13.35" customHeight="1" x14ac:dyDescent="0.3">
      <c r="A19" s="6">
        <v>1961</v>
      </c>
      <c r="B19" s="1">
        <v>0</v>
      </c>
      <c r="C19" s="1">
        <v>0</v>
      </c>
      <c r="D19" s="1" t="s">
        <v>4</v>
      </c>
      <c r="E19" s="4" t="str">
        <f t="shared" si="2"/>
        <v>!!!!!!!!!!</v>
      </c>
      <c r="F19" s="2" t="str">
        <f t="shared" si="1"/>
        <v/>
      </c>
      <c r="U19" s="3" t="str">
        <f t="shared" si="0"/>
        <v>0</v>
      </c>
    </row>
    <row r="20" spans="1:21" ht="13.35" customHeight="1" x14ac:dyDescent="0.3">
      <c r="A20" s="6">
        <v>1962</v>
      </c>
      <c r="B20" s="1">
        <v>0</v>
      </c>
      <c r="C20" s="1">
        <v>0</v>
      </c>
      <c r="D20" s="1" t="s">
        <v>4</v>
      </c>
      <c r="E20" s="4" t="str">
        <f t="shared" si="2"/>
        <v>!!!!!!!!!!</v>
      </c>
      <c r="F20" s="2" t="str">
        <f t="shared" si="1"/>
        <v/>
      </c>
      <c r="U20" s="3" t="str">
        <f t="shared" si="0"/>
        <v>0</v>
      </c>
    </row>
    <row r="21" spans="1:21" ht="13.35" customHeight="1" x14ac:dyDescent="0.3">
      <c r="A21" s="6">
        <v>1963</v>
      </c>
      <c r="B21" s="1">
        <v>0</v>
      </c>
      <c r="C21" s="1">
        <v>0</v>
      </c>
      <c r="D21" s="1" t="s">
        <v>4</v>
      </c>
      <c r="E21" s="4" t="str">
        <f t="shared" si="2"/>
        <v>!!!!!!!!!!</v>
      </c>
      <c r="F21" s="2" t="str">
        <f t="shared" si="1"/>
        <v/>
      </c>
      <c r="U21" s="3" t="str">
        <f t="shared" si="0"/>
        <v>0</v>
      </c>
    </row>
    <row r="22" spans="1:21" ht="13.35" customHeight="1" x14ac:dyDescent="0.3">
      <c r="A22" s="6">
        <v>1964</v>
      </c>
      <c r="B22" s="1">
        <v>0</v>
      </c>
      <c r="C22" s="1">
        <v>0</v>
      </c>
      <c r="D22" s="1" t="s">
        <v>4</v>
      </c>
      <c r="E22" s="4" t="str">
        <f t="shared" si="2"/>
        <v>!!!!!!!!!!</v>
      </c>
      <c r="F22" s="2" t="str">
        <f t="shared" si="1"/>
        <v/>
      </c>
      <c r="U22" s="3" t="str">
        <f t="shared" si="0"/>
        <v>0</v>
      </c>
    </row>
    <row r="23" spans="1:21" ht="13.35" customHeight="1" x14ac:dyDescent="0.3">
      <c r="A23" s="6">
        <v>1965</v>
      </c>
      <c r="B23" s="1">
        <v>0</v>
      </c>
      <c r="C23" s="1">
        <v>0</v>
      </c>
      <c r="D23" s="1" t="s">
        <v>4</v>
      </c>
      <c r="E23" s="4" t="str">
        <f t="shared" si="2"/>
        <v>!!!!!!!!!!</v>
      </c>
      <c r="F23" s="2" t="str">
        <f t="shared" si="1"/>
        <v/>
      </c>
      <c r="U23" s="3" t="str">
        <f t="shared" si="0"/>
        <v>0</v>
      </c>
    </row>
    <row r="24" spans="1:21" ht="13.35" customHeight="1" x14ac:dyDescent="0.3">
      <c r="A24" s="6">
        <v>1966</v>
      </c>
      <c r="B24" s="1">
        <v>0</v>
      </c>
      <c r="C24" s="1">
        <v>0</v>
      </c>
      <c r="D24" s="1" t="s">
        <v>4</v>
      </c>
      <c r="E24" s="4" t="str">
        <f t="shared" si="2"/>
        <v>!!!!!!!!!!</v>
      </c>
      <c r="F24" s="2" t="str">
        <f t="shared" si="1"/>
        <v/>
      </c>
      <c r="U24" s="3" t="str">
        <f t="shared" si="0"/>
        <v>0</v>
      </c>
    </row>
    <row r="25" spans="1:21" ht="13.35" customHeight="1" x14ac:dyDescent="0.3">
      <c r="A25" s="6">
        <v>1967</v>
      </c>
      <c r="B25" s="1">
        <v>1</v>
      </c>
      <c r="C25" s="1">
        <v>0</v>
      </c>
      <c r="D25" s="1" t="s">
        <v>4</v>
      </c>
      <c r="E25" s="4" t="str">
        <f t="shared" si="2"/>
        <v/>
      </c>
      <c r="F25" s="2" t="str">
        <f t="shared" si="1"/>
        <v/>
      </c>
      <c r="U25" s="3" t="str">
        <f t="shared" si="0"/>
        <v>0</v>
      </c>
    </row>
    <row r="26" spans="1:21" ht="13.35" customHeight="1" x14ac:dyDescent="0.3">
      <c r="A26" s="6">
        <v>1968</v>
      </c>
      <c r="B26" s="1">
        <v>0</v>
      </c>
      <c r="C26" s="1">
        <v>0</v>
      </c>
      <c r="D26" s="1" t="s">
        <v>4</v>
      </c>
      <c r="E26" s="4" t="str">
        <f t="shared" si="2"/>
        <v>!!!!!!!!!!</v>
      </c>
      <c r="F26" s="2" t="str">
        <f t="shared" si="1"/>
        <v/>
      </c>
      <c r="U26" s="3" t="str">
        <f>IF((OR(AND(C26&gt;0,D26&gt;0),AND(C26&gt;0,D26="-"),AND(D26&gt;0,C26="-"))),"2",IF(OR(AND(C26=0,D26=0),AND(C26=0,D26="-"),AND(D26=0,C26="-"),AND(D26="-",C26="-")),"0","1"))</f>
        <v>0</v>
      </c>
    </row>
    <row r="27" spans="1:21" ht="13.35" customHeight="1" x14ac:dyDescent="0.3">
      <c r="A27" s="6">
        <v>1969</v>
      </c>
      <c r="B27" s="1">
        <v>0</v>
      </c>
      <c r="C27" s="1">
        <v>0</v>
      </c>
      <c r="D27" s="1" t="s">
        <v>4</v>
      </c>
      <c r="E27" s="4" t="str">
        <f t="shared" si="2"/>
        <v>!!!!!!!!!!</v>
      </c>
      <c r="F27" s="2" t="str">
        <f t="shared" si="1"/>
        <v/>
      </c>
      <c r="U27" s="3" t="str">
        <f t="shared" ref="U27:U72" si="3">IF((OR(AND(C27&gt;0,D27&gt;0),AND(C27&gt;0,D27="-"),AND(D27&gt;0,C27="-"))),"2",IF(OR(AND(C27=0,D27=0),AND(C27=0,D27="-"),AND(D27=0,C27="-"),AND(D27="-",C27="-")),"0","1"))</f>
        <v>0</v>
      </c>
    </row>
    <row r="28" spans="1:21" ht="13.35" customHeight="1" x14ac:dyDescent="0.3">
      <c r="A28" s="6">
        <v>1970</v>
      </c>
      <c r="B28" s="1">
        <v>1</v>
      </c>
      <c r="C28" s="1">
        <v>0</v>
      </c>
      <c r="D28" s="1" t="s">
        <v>4</v>
      </c>
      <c r="E28" s="4" t="str">
        <f t="shared" si="2"/>
        <v/>
      </c>
      <c r="F28" s="2" t="str">
        <f t="shared" si="1"/>
        <v/>
      </c>
      <c r="U28" s="3" t="str">
        <f t="shared" si="3"/>
        <v>0</v>
      </c>
    </row>
    <row r="29" spans="1:21" ht="13.35" customHeight="1" x14ac:dyDescent="0.3">
      <c r="A29" s="6">
        <v>1971</v>
      </c>
      <c r="B29" s="1">
        <v>1</v>
      </c>
      <c r="C29" s="1">
        <v>0</v>
      </c>
      <c r="D29" s="1" t="s">
        <v>4</v>
      </c>
      <c r="E29" s="4" t="str">
        <f t="shared" si="2"/>
        <v/>
      </c>
      <c r="F29" s="2" t="str">
        <f t="shared" si="1"/>
        <v/>
      </c>
      <c r="U29" s="3" t="str">
        <f t="shared" si="3"/>
        <v>0</v>
      </c>
    </row>
    <row r="30" spans="1:21" ht="13.35" customHeight="1" x14ac:dyDescent="0.3">
      <c r="A30" s="6">
        <v>1972</v>
      </c>
      <c r="B30" s="1">
        <v>0</v>
      </c>
      <c r="C30" s="1">
        <v>0</v>
      </c>
      <c r="D30" s="1" t="s">
        <v>4</v>
      </c>
      <c r="E30" s="4" t="str">
        <f t="shared" si="2"/>
        <v>!!!!!!!!!!</v>
      </c>
      <c r="F30" s="2" t="str">
        <f t="shared" si="1"/>
        <v/>
      </c>
      <c r="U30" s="3" t="str">
        <f t="shared" si="3"/>
        <v>0</v>
      </c>
    </row>
    <row r="31" spans="1:21" ht="13.35" customHeight="1" x14ac:dyDescent="0.3">
      <c r="A31" s="6">
        <v>1973</v>
      </c>
      <c r="B31" s="1">
        <v>0</v>
      </c>
      <c r="C31" s="1">
        <v>0</v>
      </c>
      <c r="D31" s="1" t="s">
        <v>4</v>
      </c>
      <c r="E31" s="4" t="str">
        <f t="shared" si="2"/>
        <v>!!!!!!!!!!</v>
      </c>
      <c r="F31" s="2" t="str">
        <f t="shared" si="1"/>
        <v/>
      </c>
      <c r="U31" s="3" t="str">
        <f t="shared" si="3"/>
        <v>0</v>
      </c>
    </row>
    <row r="32" spans="1:21" ht="13.35" customHeight="1" x14ac:dyDescent="0.3">
      <c r="A32" s="6">
        <v>1974</v>
      </c>
      <c r="B32" s="1">
        <v>0</v>
      </c>
      <c r="C32" s="1">
        <v>0</v>
      </c>
      <c r="D32" s="1" t="s">
        <v>4</v>
      </c>
      <c r="E32" s="4" t="str">
        <f t="shared" si="2"/>
        <v>!!!!!!!!!!</v>
      </c>
      <c r="F32" s="2" t="str">
        <f t="shared" si="1"/>
        <v/>
      </c>
      <c r="U32" s="3" t="str">
        <f t="shared" si="3"/>
        <v>0</v>
      </c>
    </row>
    <row r="33" spans="1:21" ht="13.35" customHeight="1" x14ac:dyDescent="0.3">
      <c r="A33" s="6">
        <v>1975</v>
      </c>
      <c r="B33" s="1">
        <v>0</v>
      </c>
      <c r="C33" s="1">
        <v>0</v>
      </c>
      <c r="D33" s="1" t="s">
        <v>4</v>
      </c>
      <c r="E33" s="4" t="str">
        <f t="shared" si="2"/>
        <v>!!!!!!!!!!</v>
      </c>
      <c r="F33" s="2" t="str">
        <f t="shared" si="1"/>
        <v/>
      </c>
      <c r="U33" s="3" t="str">
        <f t="shared" si="3"/>
        <v>0</v>
      </c>
    </row>
    <row r="34" spans="1:21" ht="13.35" customHeight="1" x14ac:dyDescent="0.3">
      <c r="A34" s="6">
        <v>1976</v>
      </c>
      <c r="B34" s="1">
        <v>0</v>
      </c>
      <c r="C34" s="1">
        <v>0</v>
      </c>
      <c r="D34" s="1" t="s">
        <v>4</v>
      </c>
      <c r="E34" s="4" t="str">
        <f t="shared" si="2"/>
        <v>!!!!!!!!!!</v>
      </c>
      <c r="F34" s="2" t="str">
        <f t="shared" si="1"/>
        <v/>
      </c>
      <c r="U34" s="3" t="str">
        <f t="shared" si="3"/>
        <v>0</v>
      </c>
    </row>
    <row r="35" spans="1:21" ht="13.35" customHeight="1" x14ac:dyDescent="0.3">
      <c r="A35" s="6">
        <v>1977</v>
      </c>
      <c r="B35" s="1">
        <v>0</v>
      </c>
      <c r="C35" s="1">
        <v>0</v>
      </c>
      <c r="D35" s="1" t="s">
        <v>4</v>
      </c>
      <c r="E35" s="4" t="str">
        <f t="shared" si="2"/>
        <v>!!!!!!!!!!</v>
      </c>
      <c r="F35" s="2" t="str">
        <f t="shared" si="1"/>
        <v/>
      </c>
      <c r="U35" s="3" t="str">
        <f t="shared" si="3"/>
        <v>0</v>
      </c>
    </row>
    <row r="36" spans="1:21" ht="13.35" customHeight="1" x14ac:dyDescent="0.3">
      <c r="A36" s="6">
        <v>1978</v>
      </c>
      <c r="B36" s="1">
        <v>0</v>
      </c>
      <c r="C36" s="1">
        <v>0</v>
      </c>
      <c r="D36" s="1" t="s">
        <v>4</v>
      </c>
      <c r="E36" s="4" t="str">
        <f t="shared" si="2"/>
        <v>!!!!!!!!!!</v>
      </c>
      <c r="F36" s="2" t="str">
        <f t="shared" si="1"/>
        <v/>
      </c>
      <c r="U36" s="3" t="str">
        <f t="shared" si="3"/>
        <v>0</v>
      </c>
    </row>
    <row r="37" spans="1:21" ht="13.35" customHeight="1" x14ac:dyDescent="0.3">
      <c r="A37" s="6">
        <v>1979</v>
      </c>
      <c r="B37" s="1">
        <v>0</v>
      </c>
      <c r="C37" s="1">
        <v>0</v>
      </c>
      <c r="D37" s="1" t="s">
        <v>4</v>
      </c>
      <c r="E37" s="4" t="str">
        <f t="shared" si="2"/>
        <v>!!!!!!!!!!</v>
      </c>
      <c r="F37" s="2" t="str">
        <f t="shared" si="1"/>
        <v/>
      </c>
      <c r="U37" s="3" t="str">
        <f t="shared" si="3"/>
        <v>0</v>
      </c>
    </row>
    <row r="38" spans="1:21" ht="13.35" customHeight="1" x14ac:dyDescent="0.3">
      <c r="A38" s="6">
        <v>1980</v>
      </c>
      <c r="B38" s="1">
        <v>0</v>
      </c>
      <c r="C38" s="1">
        <v>1</v>
      </c>
      <c r="D38" s="1" t="s">
        <v>4</v>
      </c>
      <c r="E38" s="4" t="str">
        <f t="shared" si="2"/>
        <v/>
      </c>
      <c r="F38" s="2" t="str">
        <f t="shared" si="1"/>
        <v/>
      </c>
      <c r="U38" s="3" t="str">
        <f t="shared" si="3"/>
        <v>2</v>
      </c>
    </row>
    <row r="39" spans="1:21" ht="13.35" customHeight="1" x14ac:dyDescent="0.3">
      <c r="A39" s="6">
        <v>1981</v>
      </c>
      <c r="B39" s="1">
        <v>1</v>
      </c>
      <c r="C39" s="1">
        <v>0</v>
      </c>
      <c r="D39" s="1" t="s">
        <v>4</v>
      </c>
      <c r="E39" s="4" t="str">
        <f t="shared" si="2"/>
        <v/>
      </c>
      <c r="F39" s="2" t="str">
        <f t="shared" si="1"/>
        <v/>
      </c>
      <c r="U39" s="3" t="str">
        <f t="shared" si="3"/>
        <v>0</v>
      </c>
    </row>
    <row r="40" spans="1:21" ht="13.35" customHeight="1" x14ac:dyDescent="0.3">
      <c r="A40" s="6">
        <v>1982</v>
      </c>
      <c r="B40" s="1">
        <v>0</v>
      </c>
      <c r="C40" s="1">
        <v>0</v>
      </c>
      <c r="D40" s="1" t="s">
        <v>4</v>
      </c>
      <c r="E40" s="4" t="str">
        <f t="shared" si="2"/>
        <v>!!!!!!!!!!</v>
      </c>
      <c r="F40" s="2" t="str">
        <f t="shared" si="1"/>
        <v/>
      </c>
      <c r="U40" s="3" t="str">
        <f t="shared" si="3"/>
        <v>0</v>
      </c>
    </row>
    <row r="41" spans="1:21" ht="13.35" customHeight="1" x14ac:dyDescent="0.3">
      <c r="A41" s="6">
        <v>1983</v>
      </c>
      <c r="B41" s="1">
        <v>0</v>
      </c>
      <c r="C41" s="1">
        <v>0</v>
      </c>
      <c r="D41" s="1" t="s">
        <v>4</v>
      </c>
      <c r="E41" s="4" t="str">
        <f t="shared" si="2"/>
        <v>!!!!!!!!!!</v>
      </c>
      <c r="F41" s="2" t="str">
        <f t="shared" si="1"/>
        <v/>
      </c>
      <c r="U41" s="3" t="str">
        <f t="shared" si="3"/>
        <v>0</v>
      </c>
    </row>
    <row r="42" spans="1:21" ht="13.35" customHeight="1" x14ac:dyDescent="0.3">
      <c r="A42" s="6">
        <v>1984</v>
      </c>
      <c r="B42" s="1">
        <v>1</v>
      </c>
      <c r="C42" s="1">
        <v>0</v>
      </c>
      <c r="D42" s="1" t="s">
        <v>4</v>
      </c>
      <c r="E42" s="4" t="str">
        <f t="shared" si="2"/>
        <v/>
      </c>
      <c r="F42" s="2" t="str">
        <f t="shared" si="1"/>
        <v/>
      </c>
      <c r="U42" s="3" t="str">
        <f t="shared" si="3"/>
        <v>0</v>
      </c>
    </row>
    <row r="43" spans="1:21" ht="13.35" customHeight="1" x14ac:dyDescent="0.3">
      <c r="A43" s="6">
        <v>1985</v>
      </c>
      <c r="B43" s="1">
        <v>1</v>
      </c>
      <c r="C43" s="1">
        <v>0</v>
      </c>
      <c r="D43" s="1" t="s">
        <v>4</v>
      </c>
      <c r="E43" s="4" t="str">
        <f t="shared" si="2"/>
        <v/>
      </c>
      <c r="F43" s="2" t="str">
        <f t="shared" si="1"/>
        <v/>
      </c>
      <c r="U43" s="3" t="str">
        <f t="shared" si="3"/>
        <v>0</v>
      </c>
    </row>
    <row r="44" spans="1:21" ht="13.35" customHeight="1" x14ac:dyDescent="0.3">
      <c r="A44" s="6">
        <v>1986</v>
      </c>
      <c r="B44" s="1">
        <v>0</v>
      </c>
      <c r="C44" s="1">
        <v>0</v>
      </c>
      <c r="D44" s="1" t="s">
        <v>4</v>
      </c>
      <c r="E44" s="4" t="str">
        <f t="shared" si="2"/>
        <v>!!!!!!!!!!</v>
      </c>
      <c r="F44" s="2" t="str">
        <f t="shared" si="1"/>
        <v/>
      </c>
      <c r="U44" s="3" t="str">
        <f t="shared" si="3"/>
        <v>0</v>
      </c>
    </row>
    <row r="45" spans="1:21" ht="13.35" customHeight="1" x14ac:dyDescent="0.3">
      <c r="A45" s="6">
        <v>1987</v>
      </c>
      <c r="B45" s="1">
        <v>0</v>
      </c>
      <c r="C45" s="1">
        <v>0</v>
      </c>
      <c r="D45" s="1" t="s">
        <v>4</v>
      </c>
      <c r="E45" s="4" t="str">
        <f t="shared" si="2"/>
        <v>!!!!!!!!!!</v>
      </c>
      <c r="F45" s="2" t="str">
        <f t="shared" si="1"/>
        <v/>
      </c>
      <c r="U45" s="3" t="str">
        <f t="shared" si="3"/>
        <v>0</v>
      </c>
    </row>
    <row r="46" spans="1:21" ht="13.35" customHeight="1" x14ac:dyDescent="0.3">
      <c r="A46" s="6">
        <v>1988</v>
      </c>
      <c r="B46" s="1">
        <v>0</v>
      </c>
      <c r="C46" s="1">
        <v>0</v>
      </c>
      <c r="D46" s="1" t="s">
        <v>4</v>
      </c>
      <c r="E46" s="4" t="str">
        <f t="shared" si="2"/>
        <v>!!!!!!!!!!</v>
      </c>
      <c r="F46" s="2" t="str">
        <f t="shared" si="1"/>
        <v/>
      </c>
      <c r="U46" s="3" t="str">
        <f t="shared" si="3"/>
        <v>0</v>
      </c>
    </row>
    <row r="47" spans="1:21" ht="13.35" customHeight="1" x14ac:dyDescent="0.3">
      <c r="A47" s="6">
        <v>1989</v>
      </c>
      <c r="B47" s="1">
        <v>0</v>
      </c>
      <c r="C47" s="1">
        <v>0</v>
      </c>
      <c r="D47" s="1" t="s">
        <v>4</v>
      </c>
      <c r="E47" s="4" t="str">
        <f t="shared" si="2"/>
        <v>!!!!!!!!!!</v>
      </c>
      <c r="F47" s="2" t="str">
        <f t="shared" si="1"/>
        <v/>
      </c>
      <c r="U47" s="3" t="str">
        <f t="shared" si="3"/>
        <v>0</v>
      </c>
    </row>
    <row r="48" spans="1:21" ht="13.35" customHeight="1" x14ac:dyDescent="0.3">
      <c r="A48" s="6">
        <v>1990</v>
      </c>
      <c r="B48" s="1">
        <v>0</v>
      </c>
      <c r="C48" s="1">
        <v>0</v>
      </c>
      <c r="D48" s="1" t="s">
        <v>4</v>
      </c>
      <c r="E48" s="4" t="str">
        <f t="shared" si="2"/>
        <v>!!!!!!!!!!</v>
      </c>
      <c r="F48" s="2" t="str">
        <f t="shared" si="1"/>
        <v/>
      </c>
      <c r="U48" s="3" t="str">
        <f t="shared" si="3"/>
        <v>0</v>
      </c>
    </row>
    <row r="49" spans="1:21" ht="13.35" customHeight="1" x14ac:dyDescent="0.3">
      <c r="A49" s="6">
        <v>1991</v>
      </c>
      <c r="B49" s="1">
        <v>1</v>
      </c>
      <c r="C49" s="1">
        <v>0</v>
      </c>
      <c r="D49" s="1" t="s">
        <v>4</v>
      </c>
      <c r="E49" s="4" t="str">
        <f t="shared" si="2"/>
        <v/>
      </c>
      <c r="F49" s="2" t="str">
        <f t="shared" si="1"/>
        <v/>
      </c>
      <c r="U49" s="3" t="str">
        <f t="shared" si="3"/>
        <v>0</v>
      </c>
    </row>
    <row r="50" spans="1:21" ht="13.35" customHeight="1" x14ac:dyDescent="0.3">
      <c r="A50" s="6">
        <v>1992</v>
      </c>
      <c r="B50" s="1">
        <v>0</v>
      </c>
      <c r="C50" s="1">
        <v>0</v>
      </c>
      <c r="D50" s="1" t="s">
        <v>4</v>
      </c>
      <c r="E50" s="4" t="str">
        <f t="shared" si="2"/>
        <v>!!!!!!!!!!</v>
      </c>
      <c r="F50" s="2" t="str">
        <f t="shared" si="1"/>
        <v/>
      </c>
      <c r="U50" s="3" t="str">
        <f t="shared" si="3"/>
        <v>0</v>
      </c>
    </row>
    <row r="51" spans="1:21" ht="13.35" customHeight="1" x14ac:dyDescent="0.3">
      <c r="A51" s="6">
        <v>1993</v>
      </c>
      <c r="B51" s="1">
        <v>1</v>
      </c>
      <c r="C51" s="1">
        <v>0</v>
      </c>
      <c r="D51" s="1" t="s">
        <v>4</v>
      </c>
      <c r="E51" s="4" t="str">
        <f t="shared" si="2"/>
        <v/>
      </c>
      <c r="F51" s="2" t="str">
        <f t="shared" si="1"/>
        <v/>
      </c>
      <c r="U51" s="3" t="str">
        <f t="shared" si="3"/>
        <v>0</v>
      </c>
    </row>
    <row r="52" spans="1:21" ht="13.35" customHeight="1" x14ac:dyDescent="0.3">
      <c r="A52" s="6">
        <v>1994</v>
      </c>
      <c r="B52" s="1">
        <v>0</v>
      </c>
      <c r="C52" s="1">
        <v>1</v>
      </c>
      <c r="D52" s="1" t="s">
        <v>4</v>
      </c>
      <c r="E52" s="4" t="str">
        <f t="shared" si="2"/>
        <v/>
      </c>
      <c r="F52" s="2" t="str">
        <f t="shared" si="1"/>
        <v/>
      </c>
      <c r="U52" s="3" t="str">
        <f t="shared" si="3"/>
        <v>2</v>
      </c>
    </row>
    <row r="53" spans="1:21" ht="13.35" customHeight="1" x14ac:dyDescent="0.3">
      <c r="A53" s="6">
        <v>1995</v>
      </c>
      <c r="B53" s="1">
        <v>0</v>
      </c>
      <c r="C53" s="1">
        <v>1</v>
      </c>
      <c r="D53" s="1" t="s">
        <v>4</v>
      </c>
      <c r="E53" s="4" t="str">
        <f t="shared" si="2"/>
        <v/>
      </c>
      <c r="F53" s="2" t="str">
        <f t="shared" si="1"/>
        <v/>
      </c>
      <c r="U53" s="3" t="str">
        <f t="shared" si="3"/>
        <v>2</v>
      </c>
    </row>
    <row r="54" spans="1:21" ht="13.35" customHeight="1" x14ac:dyDescent="0.3">
      <c r="A54" s="6">
        <v>1996</v>
      </c>
      <c r="B54" s="1">
        <v>0</v>
      </c>
      <c r="C54" s="1">
        <v>1</v>
      </c>
      <c r="D54" s="1" t="s">
        <v>4</v>
      </c>
      <c r="E54" s="4" t="str">
        <f t="shared" si="2"/>
        <v/>
      </c>
      <c r="F54" s="2" t="str">
        <f t="shared" si="1"/>
        <v/>
      </c>
      <c r="U54" s="3" t="str">
        <f t="shared" si="3"/>
        <v>2</v>
      </c>
    </row>
    <row r="55" spans="1:21" ht="13.35" customHeight="1" x14ac:dyDescent="0.3">
      <c r="A55" s="6">
        <v>1997</v>
      </c>
      <c r="B55" s="1">
        <v>0</v>
      </c>
      <c r="C55" s="1">
        <v>0</v>
      </c>
      <c r="D55" s="1" t="s">
        <v>4</v>
      </c>
      <c r="E55" s="4" t="str">
        <f t="shared" si="2"/>
        <v>!!!!!!!!!!</v>
      </c>
      <c r="F55" s="2" t="str">
        <f t="shared" si="1"/>
        <v/>
      </c>
      <c r="U55" s="3" t="str">
        <f t="shared" si="3"/>
        <v>0</v>
      </c>
    </row>
    <row r="56" spans="1:21" ht="13.35" customHeight="1" x14ac:dyDescent="0.3">
      <c r="A56" s="6">
        <v>1998</v>
      </c>
      <c r="B56" s="1">
        <v>0</v>
      </c>
      <c r="C56" s="1">
        <v>0</v>
      </c>
      <c r="D56" s="1" t="s">
        <v>4</v>
      </c>
      <c r="E56" s="4" t="str">
        <f t="shared" si="2"/>
        <v>!!!!!!!!!!</v>
      </c>
      <c r="F56" s="2" t="str">
        <f t="shared" si="1"/>
        <v/>
      </c>
      <c r="U56" s="3" t="str">
        <f t="shared" si="3"/>
        <v>0</v>
      </c>
    </row>
    <row r="57" spans="1:21" ht="13.35" customHeight="1" x14ac:dyDescent="0.3">
      <c r="A57" s="6">
        <v>1999</v>
      </c>
      <c r="B57" s="1">
        <v>1</v>
      </c>
      <c r="C57" s="1">
        <v>0</v>
      </c>
      <c r="D57" s="1" t="s">
        <v>4</v>
      </c>
      <c r="E57" s="4" t="str">
        <f t="shared" si="2"/>
        <v/>
      </c>
      <c r="F57" s="2" t="str">
        <f t="shared" si="1"/>
        <v/>
      </c>
      <c r="U57" s="3" t="str">
        <f t="shared" si="3"/>
        <v>0</v>
      </c>
    </row>
    <row r="58" spans="1:21" ht="13.35" customHeight="1" x14ac:dyDescent="0.3">
      <c r="A58" s="6">
        <v>2000</v>
      </c>
      <c r="B58" s="1">
        <v>3</v>
      </c>
      <c r="C58" s="1">
        <v>0</v>
      </c>
      <c r="D58" s="1" t="s">
        <v>4</v>
      </c>
      <c r="E58" s="4" t="str">
        <f t="shared" si="2"/>
        <v/>
      </c>
      <c r="F58" s="2" t="str">
        <f t="shared" si="1"/>
        <v>Есть на обмен</v>
      </c>
      <c r="U58" s="3" t="str">
        <f t="shared" si="3"/>
        <v>0</v>
      </c>
    </row>
    <row r="59" spans="1:21" ht="13.35" customHeight="1" x14ac:dyDescent="0.3">
      <c r="A59" s="6">
        <v>2001</v>
      </c>
      <c r="B59" s="1">
        <v>1</v>
      </c>
      <c r="C59" s="1">
        <v>0</v>
      </c>
      <c r="D59" s="1" t="s">
        <v>4</v>
      </c>
      <c r="E59" s="4" t="str">
        <f t="shared" si="2"/>
        <v/>
      </c>
      <c r="F59" s="2" t="str">
        <f t="shared" si="1"/>
        <v/>
      </c>
      <c r="U59" s="3" t="str">
        <f t="shared" si="3"/>
        <v>0</v>
      </c>
    </row>
    <row r="60" spans="1:21" ht="13.35" customHeight="1" x14ac:dyDescent="0.3">
      <c r="A60" s="6">
        <v>2002</v>
      </c>
      <c r="B60" s="1">
        <v>1</v>
      </c>
      <c r="C60" s="1">
        <v>1</v>
      </c>
      <c r="D60" s="1" t="s">
        <v>4</v>
      </c>
      <c r="E60" s="4" t="str">
        <f t="shared" si="2"/>
        <v>OK</v>
      </c>
      <c r="F60" s="2" t="str">
        <f t="shared" si="1"/>
        <v/>
      </c>
      <c r="U60" s="3" t="str">
        <f t="shared" si="3"/>
        <v>2</v>
      </c>
    </row>
    <row r="61" spans="1:21" ht="13.35" customHeight="1" x14ac:dyDescent="0.3">
      <c r="A61" s="6">
        <v>2003</v>
      </c>
      <c r="B61" s="1">
        <v>1</v>
      </c>
      <c r="C61" s="1">
        <v>0</v>
      </c>
      <c r="D61" s="1" t="s">
        <v>4</v>
      </c>
      <c r="E61" s="4" t="str">
        <f t="shared" si="2"/>
        <v/>
      </c>
      <c r="F61" s="2" t="str">
        <f t="shared" si="1"/>
        <v/>
      </c>
      <c r="U61" s="3" t="str">
        <f t="shared" si="3"/>
        <v>0</v>
      </c>
    </row>
    <row r="62" spans="1:21" ht="13.35" customHeight="1" x14ac:dyDescent="0.3">
      <c r="A62" s="6">
        <v>2004</v>
      </c>
      <c r="B62" s="1">
        <v>0</v>
      </c>
      <c r="C62" s="1">
        <v>0</v>
      </c>
      <c r="D62" s="1" t="s">
        <v>4</v>
      </c>
      <c r="E62" s="4" t="str">
        <f t="shared" si="2"/>
        <v>!!!!!!!!!!</v>
      </c>
      <c r="F62" s="2" t="str">
        <f t="shared" si="1"/>
        <v/>
      </c>
      <c r="U62" s="3" t="str">
        <f t="shared" si="3"/>
        <v>0</v>
      </c>
    </row>
    <row r="63" spans="1:21" ht="13.35" customHeight="1" x14ac:dyDescent="0.3">
      <c r="A63" s="6">
        <v>2005</v>
      </c>
      <c r="B63" s="1">
        <v>0</v>
      </c>
      <c r="C63" s="1">
        <v>0</v>
      </c>
      <c r="D63" s="1" t="s">
        <v>4</v>
      </c>
      <c r="E63" s="4" t="str">
        <f t="shared" si="2"/>
        <v>!!!!!!!!!!</v>
      </c>
      <c r="F63" s="2" t="str">
        <f t="shared" si="1"/>
        <v/>
      </c>
      <c r="U63" s="3" t="str">
        <f t="shared" si="3"/>
        <v>0</v>
      </c>
    </row>
    <row r="64" spans="1:21" ht="13.35" customHeight="1" x14ac:dyDescent="0.3">
      <c r="A64" s="6">
        <v>2006</v>
      </c>
      <c r="B64" s="1">
        <v>0</v>
      </c>
      <c r="C64" s="1">
        <v>0</v>
      </c>
      <c r="D64" s="1" t="s">
        <v>4</v>
      </c>
      <c r="E64" s="4" t="str">
        <f t="shared" si="2"/>
        <v>!!!!!!!!!!</v>
      </c>
      <c r="F64" s="2" t="str">
        <f t="shared" si="1"/>
        <v/>
      </c>
      <c r="U64" s="3" t="str">
        <f t="shared" si="3"/>
        <v>0</v>
      </c>
    </row>
    <row r="65" spans="1:21" ht="13.35" customHeight="1" x14ac:dyDescent="0.3">
      <c r="A65" s="6">
        <v>2007</v>
      </c>
      <c r="B65" s="1">
        <v>1</v>
      </c>
      <c r="C65" s="1">
        <v>0</v>
      </c>
      <c r="D65" s="1" t="s">
        <v>4</v>
      </c>
      <c r="E65" s="4" t="str">
        <f t="shared" si="2"/>
        <v/>
      </c>
      <c r="F65" s="2" t="str">
        <f t="shared" si="1"/>
        <v/>
      </c>
      <c r="U65" s="3" t="str">
        <f t="shared" si="3"/>
        <v>0</v>
      </c>
    </row>
    <row r="66" spans="1:21" ht="13.35" customHeight="1" x14ac:dyDescent="0.3">
      <c r="A66" s="6">
        <v>2008</v>
      </c>
      <c r="B66" s="1">
        <v>0</v>
      </c>
      <c r="C66" s="1">
        <v>0</v>
      </c>
      <c r="D66" s="1" t="s">
        <v>4</v>
      </c>
      <c r="E66" s="4" t="str">
        <f t="shared" si="2"/>
        <v>!!!!!!!!!!</v>
      </c>
      <c r="F66" s="2" t="str">
        <f t="shared" si="1"/>
        <v/>
      </c>
      <c r="U66" s="3" t="str">
        <f t="shared" si="3"/>
        <v>0</v>
      </c>
    </row>
    <row r="67" spans="1:21" ht="13.35" customHeight="1" x14ac:dyDescent="0.3">
      <c r="A67" s="6">
        <v>2009</v>
      </c>
      <c r="B67" s="1">
        <v>0</v>
      </c>
      <c r="C67" s="1">
        <v>0</v>
      </c>
      <c r="D67" s="1" t="s">
        <v>4</v>
      </c>
      <c r="E67" s="4" t="str">
        <f t="shared" si="2"/>
        <v>!!!!!!!!!!</v>
      </c>
      <c r="F67" s="2" t="str">
        <f t="shared" si="1"/>
        <v/>
      </c>
      <c r="U67" s="3" t="str">
        <f t="shared" si="3"/>
        <v>0</v>
      </c>
    </row>
    <row r="68" spans="1:21" ht="13.35" customHeight="1" x14ac:dyDescent="0.3">
      <c r="A68" s="6">
        <v>2010</v>
      </c>
      <c r="B68" s="1">
        <v>1</v>
      </c>
      <c r="C68" s="1">
        <v>0</v>
      </c>
      <c r="D68" s="1" t="s">
        <v>4</v>
      </c>
      <c r="E68" s="4" t="str">
        <f t="shared" si="2"/>
        <v/>
      </c>
      <c r="F68" s="2" t="str">
        <f t="shared" ref="F68:F72" si="4">IF(OR(AND(B68&gt;1, B68&lt;&gt;"-"),AND(C68&gt;1,C68&lt;&gt;"-"),AND(D68&gt;1,D68&lt;&gt;"-")),"Есть на обмен","")</f>
        <v/>
      </c>
      <c r="U68" s="3" t="str">
        <f t="shared" si="3"/>
        <v>0</v>
      </c>
    </row>
    <row r="69" spans="1:21" ht="13.35" customHeight="1" x14ac:dyDescent="0.3">
      <c r="A69" s="6">
        <v>2011</v>
      </c>
      <c r="B69" s="1">
        <v>1</v>
      </c>
      <c r="C69" s="1">
        <v>0</v>
      </c>
      <c r="D69" s="1" t="s">
        <v>4</v>
      </c>
      <c r="E69" s="4" t="str">
        <f t="shared" si="2"/>
        <v/>
      </c>
      <c r="F69" s="2" t="str">
        <f t="shared" si="4"/>
        <v/>
      </c>
      <c r="U69" s="3" t="str">
        <f t="shared" si="3"/>
        <v>0</v>
      </c>
    </row>
    <row r="70" spans="1:21" ht="13.35" customHeight="1" x14ac:dyDescent="0.3">
      <c r="A70" s="6">
        <v>2012</v>
      </c>
      <c r="B70" s="1">
        <v>0</v>
      </c>
      <c r="C70" s="1">
        <v>0</v>
      </c>
      <c r="D70" s="1" t="s">
        <v>4</v>
      </c>
      <c r="E70" s="4" t="str">
        <f t="shared" ref="E70:E72" si="5">IF(OR(AND(B70&gt;0,U70="2"),AND(B70="-",U70="2")),"OK",IF(OR(AND(B70 = 0,U70 ="0"),AND(U70 = "0",B70="-")),"!!!!!!!!!!",""))</f>
        <v>!!!!!!!!!!</v>
      </c>
      <c r="F70" s="2" t="str">
        <f t="shared" si="4"/>
        <v/>
      </c>
      <c r="U70" s="3" t="str">
        <f t="shared" si="3"/>
        <v>0</v>
      </c>
    </row>
    <row r="71" spans="1:21" ht="13.35" customHeight="1" x14ac:dyDescent="0.3">
      <c r="A71" s="6">
        <v>2013</v>
      </c>
      <c r="B71" s="1">
        <v>1</v>
      </c>
      <c r="C71" s="1">
        <v>0</v>
      </c>
      <c r="D71" s="1" t="s">
        <v>4</v>
      </c>
      <c r="E71" s="4" t="str">
        <f t="shared" si="5"/>
        <v/>
      </c>
      <c r="F71" s="2" t="str">
        <f t="shared" si="4"/>
        <v/>
      </c>
      <c r="U71" s="3" t="str">
        <f t="shared" si="3"/>
        <v>0</v>
      </c>
    </row>
    <row r="72" spans="1:21" ht="13.35" customHeight="1" x14ac:dyDescent="0.3">
      <c r="A72" s="6">
        <v>2014</v>
      </c>
      <c r="B72" s="1">
        <v>0</v>
      </c>
      <c r="C72" s="1">
        <v>0</v>
      </c>
      <c r="D72" s="1" t="s">
        <v>4</v>
      </c>
      <c r="E72" s="4" t="str">
        <f t="shared" si="5"/>
        <v>!!!!!!!!!!</v>
      </c>
      <c r="F72" s="2" t="str">
        <f t="shared" si="4"/>
        <v/>
      </c>
      <c r="U72" s="3" t="str">
        <f t="shared" si="3"/>
        <v>0</v>
      </c>
    </row>
  </sheetData>
  <mergeCells count="3">
    <mergeCell ref="B1:D1"/>
    <mergeCell ref="A1:A2"/>
    <mergeCell ref="E1:E2"/>
  </mergeCells>
  <conditionalFormatting sqref="C13:D16 D17:D72">
    <cfRule type="cellIs" dxfId="66" priority="10" operator="equal">
      <formula>0</formula>
    </cfRule>
    <cfRule type="cellIs" dxfId="65" priority="13" operator="greaterThan">
      <formula>0</formula>
    </cfRule>
  </conditionalFormatting>
  <conditionalFormatting sqref="E3:E72">
    <cfRule type="containsText" dxfId="64" priority="3" operator="containsText" text="!">
      <formula>NOT(ISERROR(SEARCH("!",E3)))</formula>
    </cfRule>
    <cfRule type="containsBlanks" dxfId="63" priority="4">
      <formula>LEN(TRIM(E3))=0</formula>
    </cfRule>
    <cfRule type="notContainsBlanks" dxfId="62" priority="5">
      <formula>LEN(TRIM(E3))&gt;0</formula>
    </cfRule>
  </conditionalFormatting>
  <conditionalFormatting sqref="B3:D72">
    <cfRule type="containsText" dxfId="61" priority="1" operator="containsText" text="*-">
      <formula>NOT(ISERROR(SEARCH("*-",B3)))</formula>
    </cfRule>
    <cfRule type="colorScale" priority="2">
      <colorScale>
        <cfvo type="num" val="0"/>
        <cfvo type="num" val="1"/>
        <cfvo type="num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90CA43EA-956A-4975-9B8A-67FD5C5618C9}">
            <xm:f>NOT(ISERROR(SEARCH("-",C13)))</xm:f>
            <xm:f>"-"</xm:f>
            <x14:dxf>
              <fill>
                <patternFill>
                  <bgColor theme="0" tint="-0.14996795556505021"/>
                </patternFill>
              </fill>
            </x14:dxf>
          </x14:cfRule>
          <x14:cfRule type="beginsWith" priority="14" operator="beginsWith" id="{49A16F51-214B-45A1-828A-9928F0BCEA45}">
            <xm:f>LEFT(C13,LEN("?"))="?"</xm:f>
            <xm:f>"?"</xm:f>
            <x14:dxf>
              <fill>
                <patternFill>
                  <bgColor theme="0"/>
                </patternFill>
              </fill>
            </x14:dxf>
          </x14:cfRule>
          <xm:sqref>C13:D16 D17:D72</xm:sqref>
        </x14:conditionalFormatting>
        <x14:conditionalFormatting xmlns:xm="http://schemas.microsoft.com/office/excel/2006/main">
          <x14:cfRule type="beginsWith" priority="6" operator="beginsWith" id="{01BB33E3-339D-4DB5-8A55-0990D3939DE9}">
            <xm:f>LEFT(B3,LEN("?"))="?"</xm:f>
            <xm:f>"?"</xm:f>
            <x14:dxf>
              <fill>
                <patternFill>
                  <bgColor theme="0"/>
                </patternFill>
              </fill>
            </x14:dxf>
          </x14:cfRule>
          <x14:cfRule type="containsText" priority="15" operator="containsText" id="{69ECDB02-831C-4F42-B91B-F3DB0AEA1A58}">
            <xm:f>NOT(ISERROR(SEARCH("-",B3)))</xm:f>
            <xm:f>"-"</xm:f>
            <x14:dxf>
              <fill>
                <patternFill>
                  <bgColor theme="0" tint="-0.14996795556505021"/>
                </patternFill>
              </fill>
            </x14:dxf>
          </x14:cfRule>
          <xm:sqref>B3:D12 B13:B16 B17:C72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2"/>
  <sheetViews>
    <sheetView workbookViewId="0">
      <pane xSplit="6" ySplit="2" topLeftCell="G21" activePane="bottomRight" state="frozenSplit"/>
      <selection pane="topRight" activeCell="G1" sqref="G1"/>
      <selection pane="bottomLeft" activeCell="A3" sqref="A3"/>
      <selection pane="bottomRight" activeCell="F12" sqref="F12"/>
    </sheetView>
  </sheetViews>
  <sheetFormatPr defaultRowHeight="14.4" x14ac:dyDescent="0.3"/>
  <cols>
    <col min="1" max="1" width="5" customWidth="1"/>
    <col min="2" max="4" width="3.88671875" customWidth="1"/>
    <col min="5" max="5" width="9.44140625" customWidth="1"/>
    <col min="6" max="6" width="13.5546875" customWidth="1"/>
  </cols>
  <sheetData>
    <row r="1" spans="1:21" ht="13.35" customHeight="1" x14ac:dyDescent="0.3">
      <c r="A1" s="24" t="s">
        <v>10</v>
      </c>
      <c r="B1" s="30" t="s">
        <v>0</v>
      </c>
      <c r="C1" s="28"/>
      <c r="D1" s="29"/>
      <c r="E1" s="26" t="s">
        <v>11</v>
      </c>
    </row>
    <row r="2" spans="1:21" ht="13.35" customHeight="1" x14ac:dyDescent="0.3">
      <c r="A2" s="25"/>
      <c r="B2" s="13" t="s">
        <v>3</v>
      </c>
      <c r="C2" s="13" t="s">
        <v>1</v>
      </c>
      <c r="D2" s="13" t="s">
        <v>2</v>
      </c>
      <c r="E2" s="27"/>
    </row>
    <row r="3" spans="1:21" ht="13.35" customHeight="1" x14ac:dyDescent="0.3">
      <c r="A3" s="6">
        <v>1945</v>
      </c>
      <c r="B3" s="1">
        <v>0</v>
      </c>
      <c r="C3" s="1">
        <v>0</v>
      </c>
      <c r="D3" s="1">
        <v>0</v>
      </c>
      <c r="E3" s="4" t="str">
        <f>IF(OR(AND(B3&gt;0,U3="2"),AND(B3="-",U3="2")),"OK",IF(OR(AND(B3 = 0,U3 ="0"),AND(U3 = "0",B3="-")),"!!!!!!!!!!",""))</f>
        <v>!!!!!!!!!!</v>
      </c>
      <c r="F3" s="2" t="str">
        <f>IF(OR(AND(B3&gt;1, B3&lt;&gt;"-"),AND(C3&gt;1,C3&lt;&gt;"-"),AND(D3&gt;1,D3&lt;&gt;"-")),"Есть на обмен","")</f>
        <v/>
      </c>
      <c r="H3" s="5"/>
      <c r="U3" s="3" t="str">
        <f t="shared" ref="U3:U25" si="0">IF((OR(AND(C3&gt;0,D3&gt;0),AND(C3&gt;0,D3="-"),AND(D3&gt;0,C3="-"))),"2",IF(OR(AND(C3=0,D3=0),AND(C3=0,D3="-"),AND(D3=0,C3="-"),AND(D3="-",C3="-")),"0","1"))</f>
        <v>0</v>
      </c>
    </row>
    <row r="4" spans="1:21" ht="13.35" customHeight="1" x14ac:dyDescent="0.3">
      <c r="A4" s="6">
        <v>1946</v>
      </c>
      <c r="B4" s="1">
        <v>0</v>
      </c>
      <c r="C4" s="1">
        <v>0</v>
      </c>
      <c r="D4" s="1">
        <v>0</v>
      </c>
      <c r="E4" s="4" t="str">
        <f>IF(OR(AND(B4&gt;0,U4="2"),AND(B4="-",U4="2")),"OK",IF(OR(AND(B4 = 0,U4 ="0"),AND(U4 = "0",B4="-")),"!!!!!!!!!!",""))</f>
        <v>!!!!!!!!!!</v>
      </c>
      <c r="F4" s="2" t="str">
        <f t="shared" ref="F4:F67" si="1">IF(OR(AND(B4&gt;1, B4&lt;&gt;"-"),AND(C4&gt;1,C4&lt;&gt;"-"),AND(D4&gt;1,D4&lt;&gt;"-")),"Есть на обмен","")</f>
        <v/>
      </c>
      <c r="U4" s="3" t="str">
        <f t="shared" si="0"/>
        <v>0</v>
      </c>
    </row>
    <row r="5" spans="1:21" ht="13.35" customHeight="1" x14ac:dyDescent="0.3">
      <c r="A5" s="6">
        <v>1947</v>
      </c>
      <c r="B5" s="1">
        <v>0</v>
      </c>
      <c r="C5" s="1">
        <v>0</v>
      </c>
      <c r="D5" s="1">
        <v>0</v>
      </c>
      <c r="E5" s="4" t="str">
        <f>IF(OR(AND(B5&gt;0,U5="2"),AND(B5="-",U5="2")),"OK",IF(OR(AND(B5 = 0,U5 ="0"),AND(U5 = "0",B5="-")),"!!!!!!!!!!",""))</f>
        <v>!!!!!!!!!!</v>
      </c>
      <c r="F5" s="2" t="str">
        <f t="shared" si="1"/>
        <v/>
      </c>
      <c r="U5" s="3" t="str">
        <f t="shared" si="0"/>
        <v>0</v>
      </c>
    </row>
    <row r="6" spans="1:21" ht="13.35" customHeight="1" x14ac:dyDescent="0.3">
      <c r="A6" s="6">
        <v>1948</v>
      </c>
      <c r="B6" s="1">
        <v>0</v>
      </c>
      <c r="C6" s="1">
        <v>0</v>
      </c>
      <c r="D6" s="1">
        <v>0</v>
      </c>
      <c r="E6" s="4" t="str">
        <f t="shared" ref="E6:E69" si="2">IF(OR(AND(B6&gt;0,U6="2"),AND(B6="-",U6="2")),"OK",IF(OR(AND(B6 = 0,U6 ="0"),AND(U6 = "0",B6="-")),"!!!!!!!!!!",""))</f>
        <v>!!!!!!!!!!</v>
      </c>
      <c r="F6" s="2" t="str">
        <f t="shared" si="1"/>
        <v/>
      </c>
      <c r="U6" s="3" t="str">
        <f t="shared" si="0"/>
        <v>0</v>
      </c>
    </row>
    <row r="7" spans="1:21" ht="13.35" customHeight="1" x14ac:dyDescent="0.3">
      <c r="A7" s="6">
        <v>1949</v>
      </c>
      <c r="B7" s="1">
        <v>0</v>
      </c>
      <c r="C7" s="1">
        <v>0</v>
      </c>
      <c r="D7" s="1" t="s">
        <v>4</v>
      </c>
      <c r="E7" s="4" t="str">
        <f t="shared" si="2"/>
        <v>!!!!!!!!!!</v>
      </c>
      <c r="F7" s="2" t="str">
        <f t="shared" si="1"/>
        <v/>
      </c>
      <c r="U7" s="3" t="str">
        <f t="shared" si="0"/>
        <v>0</v>
      </c>
    </row>
    <row r="8" spans="1:21" ht="13.35" customHeight="1" x14ac:dyDescent="0.3">
      <c r="A8" s="6">
        <v>1950</v>
      </c>
      <c r="B8" s="1">
        <v>0</v>
      </c>
      <c r="C8" s="1">
        <v>0</v>
      </c>
      <c r="D8" s="1">
        <v>0</v>
      </c>
      <c r="E8" s="4" t="str">
        <f t="shared" si="2"/>
        <v>!!!!!!!!!!</v>
      </c>
      <c r="F8" s="2" t="str">
        <f t="shared" si="1"/>
        <v/>
      </c>
      <c r="U8" s="3" t="str">
        <f t="shared" si="0"/>
        <v>0</v>
      </c>
    </row>
    <row r="9" spans="1:21" ht="13.35" customHeight="1" x14ac:dyDescent="0.3">
      <c r="A9" s="6">
        <v>1951</v>
      </c>
      <c r="B9" s="1">
        <v>0</v>
      </c>
      <c r="C9" s="1">
        <v>0</v>
      </c>
      <c r="D9" s="1">
        <v>0</v>
      </c>
      <c r="E9" s="4" t="str">
        <f t="shared" si="2"/>
        <v>!!!!!!!!!!</v>
      </c>
      <c r="F9" s="2" t="str">
        <f t="shared" si="1"/>
        <v/>
      </c>
      <c r="U9" s="3" t="str">
        <f t="shared" si="0"/>
        <v>0</v>
      </c>
    </row>
    <row r="10" spans="1:21" ht="13.35" customHeight="1" x14ac:dyDescent="0.3">
      <c r="A10" s="6">
        <v>1952</v>
      </c>
      <c r="B10" s="1">
        <v>0</v>
      </c>
      <c r="C10" s="1">
        <v>0</v>
      </c>
      <c r="D10" s="1">
        <v>0</v>
      </c>
      <c r="E10" s="4" t="str">
        <f t="shared" si="2"/>
        <v>!!!!!!!!!!</v>
      </c>
      <c r="F10" s="2" t="str">
        <f t="shared" si="1"/>
        <v/>
      </c>
      <c r="U10" s="3" t="str">
        <f t="shared" si="0"/>
        <v>0</v>
      </c>
    </row>
    <row r="11" spans="1:21" ht="13.35" customHeight="1" x14ac:dyDescent="0.3">
      <c r="A11" s="6">
        <v>1953</v>
      </c>
      <c r="B11" s="1">
        <v>0</v>
      </c>
      <c r="C11" s="1">
        <v>0</v>
      </c>
      <c r="D11" s="1">
        <v>0</v>
      </c>
      <c r="E11" s="4" t="str">
        <f t="shared" si="2"/>
        <v>!!!!!!!!!!</v>
      </c>
      <c r="F11" s="2" t="str">
        <f t="shared" si="1"/>
        <v/>
      </c>
      <c r="U11" s="3" t="str">
        <f t="shared" si="0"/>
        <v>0</v>
      </c>
    </row>
    <row r="12" spans="1:21" ht="13.35" customHeight="1" x14ac:dyDescent="0.3">
      <c r="A12" s="6">
        <v>1954</v>
      </c>
      <c r="B12" s="1">
        <v>0</v>
      </c>
      <c r="C12" s="1">
        <v>0</v>
      </c>
      <c r="D12" s="1">
        <v>0</v>
      </c>
      <c r="E12" s="4" t="str">
        <f t="shared" si="2"/>
        <v>!!!!!!!!!!</v>
      </c>
      <c r="F12" s="2" t="str">
        <f t="shared" si="1"/>
        <v/>
      </c>
      <c r="U12" s="3" t="str">
        <f t="shared" si="0"/>
        <v>0</v>
      </c>
    </row>
    <row r="13" spans="1:21" ht="13.35" customHeight="1" x14ac:dyDescent="0.3">
      <c r="A13" s="6">
        <v>1955</v>
      </c>
      <c r="B13" s="1">
        <v>0</v>
      </c>
      <c r="C13" s="1">
        <v>0</v>
      </c>
      <c r="D13" s="1" t="s">
        <v>4</v>
      </c>
      <c r="E13" s="4" t="str">
        <f t="shared" si="2"/>
        <v>!!!!!!!!!!</v>
      </c>
      <c r="F13" s="2" t="str">
        <f t="shared" si="1"/>
        <v/>
      </c>
      <c r="U13" s="3" t="str">
        <f t="shared" si="0"/>
        <v>0</v>
      </c>
    </row>
    <row r="14" spans="1:21" ht="13.35" customHeight="1" x14ac:dyDescent="0.3">
      <c r="A14" s="6">
        <v>1956</v>
      </c>
      <c r="B14" s="1">
        <v>0</v>
      </c>
      <c r="C14" s="1">
        <v>0</v>
      </c>
      <c r="D14" s="1" t="s">
        <v>4</v>
      </c>
      <c r="E14" s="4" t="str">
        <f t="shared" si="2"/>
        <v>!!!!!!!!!!</v>
      </c>
      <c r="F14" s="2" t="str">
        <f t="shared" si="1"/>
        <v/>
      </c>
      <c r="U14" s="3" t="str">
        <f t="shared" si="0"/>
        <v>0</v>
      </c>
    </row>
    <row r="15" spans="1:21" ht="13.35" customHeight="1" x14ac:dyDescent="0.3">
      <c r="A15" s="6">
        <v>1957</v>
      </c>
      <c r="B15" s="1">
        <v>0</v>
      </c>
      <c r="C15" s="1">
        <v>0</v>
      </c>
      <c r="D15" s="1" t="s">
        <v>4</v>
      </c>
      <c r="E15" s="4" t="str">
        <f t="shared" si="2"/>
        <v>!!!!!!!!!!</v>
      </c>
      <c r="F15" s="2" t="str">
        <f t="shared" si="1"/>
        <v/>
      </c>
      <c r="U15" s="3" t="str">
        <f t="shared" si="0"/>
        <v>0</v>
      </c>
    </row>
    <row r="16" spans="1:21" ht="13.35" customHeight="1" x14ac:dyDescent="0.3">
      <c r="A16" s="6">
        <v>1958</v>
      </c>
      <c r="B16" s="1">
        <v>0</v>
      </c>
      <c r="C16" s="1">
        <v>0</v>
      </c>
      <c r="D16" s="1" t="s">
        <v>4</v>
      </c>
      <c r="E16" s="4" t="str">
        <f t="shared" si="2"/>
        <v>!!!!!!!!!!</v>
      </c>
      <c r="F16" s="2" t="str">
        <f>IF(OR(AND(B16&gt;1, B16&lt;&gt;"-"),AND(C16&gt;1,C16&lt;&gt;"-"),AND(D16&gt;1,D16&lt;&gt;"-")),"Есть на обмен","")</f>
        <v/>
      </c>
      <c r="U16" s="3" t="str">
        <f t="shared" si="0"/>
        <v>0</v>
      </c>
    </row>
    <row r="17" spans="1:21" ht="13.35" customHeight="1" x14ac:dyDescent="0.3">
      <c r="A17" s="6">
        <v>1959</v>
      </c>
      <c r="B17" s="1">
        <v>0</v>
      </c>
      <c r="C17" s="1">
        <v>0</v>
      </c>
      <c r="D17" s="1" t="s">
        <v>4</v>
      </c>
      <c r="E17" s="4" t="str">
        <f t="shared" si="2"/>
        <v>!!!!!!!!!!</v>
      </c>
      <c r="F17" s="2" t="str">
        <f t="shared" si="1"/>
        <v/>
      </c>
      <c r="U17" s="3" t="str">
        <f t="shared" si="0"/>
        <v>0</v>
      </c>
    </row>
    <row r="18" spans="1:21" ht="13.35" customHeight="1" x14ac:dyDescent="0.3">
      <c r="A18" s="6">
        <v>1960</v>
      </c>
      <c r="B18" s="1">
        <v>0</v>
      </c>
      <c r="C18" s="1">
        <v>0</v>
      </c>
      <c r="D18" s="1" t="s">
        <v>4</v>
      </c>
      <c r="E18" s="4" t="str">
        <f t="shared" si="2"/>
        <v>!!!!!!!!!!</v>
      </c>
      <c r="F18" s="2" t="str">
        <f t="shared" si="1"/>
        <v/>
      </c>
      <c r="U18" s="3" t="str">
        <f t="shared" si="0"/>
        <v>0</v>
      </c>
    </row>
    <row r="19" spans="1:21" ht="13.35" customHeight="1" x14ac:dyDescent="0.3">
      <c r="A19" s="6">
        <v>1961</v>
      </c>
      <c r="B19" s="1">
        <v>0</v>
      </c>
      <c r="C19" s="1">
        <v>0</v>
      </c>
      <c r="D19" s="1" t="s">
        <v>4</v>
      </c>
      <c r="E19" s="4" t="str">
        <f t="shared" si="2"/>
        <v>!!!!!!!!!!</v>
      </c>
      <c r="F19" s="2" t="str">
        <f t="shared" si="1"/>
        <v/>
      </c>
      <c r="U19" s="3" t="str">
        <f t="shared" si="0"/>
        <v>0</v>
      </c>
    </row>
    <row r="20" spans="1:21" ht="13.35" customHeight="1" x14ac:dyDescent="0.3">
      <c r="A20" s="6">
        <v>1962</v>
      </c>
      <c r="B20" s="1">
        <v>0</v>
      </c>
      <c r="C20" s="1">
        <v>0</v>
      </c>
      <c r="D20" s="1" t="s">
        <v>4</v>
      </c>
      <c r="E20" s="4" t="str">
        <f t="shared" si="2"/>
        <v>!!!!!!!!!!</v>
      </c>
      <c r="F20" s="2" t="str">
        <f t="shared" si="1"/>
        <v/>
      </c>
      <c r="U20" s="3" t="str">
        <f t="shared" si="0"/>
        <v>0</v>
      </c>
    </row>
    <row r="21" spans="1:21" ht="13.35" customHeight="1" x14ac:dyDescent="0.3">
      <c r="A21" s="6">
        <v>1963</v>
      </c>
      <c r="B21" s="1">
        <v>0</v>
      </c>
      <c r="C21" s="1">
        <v>0</v>
      </c>
      <c r="D21" s="1" t="s">
        <v>4</v>
      </c>
      <c r="E21" s="4" t="str">
        <f t="shared" si="2"/>
        <v>!!!!!!!!!!</v>
      </c>
      <c r="F21" s="2" t="str">
        <f t="shared" si="1"/>
        <v/>
      </c>
      <c r="U21" s="3" t="str">
        <f t="shared" si="0"/>
        <v>0</v>
      </c>
    </row>
    <row r="22" spans="1:21" ht="13.35" customHeight="1" x14ac:dyDescent="0.3">
      <c r="A22" s="6">
        <v>1964</v>
      </c>
      <c r="B22" s="1">
        <v>0</v>
      </c>
      <c r="C22" s="1">
        <v>0</v>
      </c>
      <c r="D22" s="1" t="s">
        <v>4</v>
      </c>
      <c r="E22" s="4" t="str">
        <f t="shared" si="2"/>
        <v>!!!!!!!!!!</v>
      </c>
      <c r="F22" s="2" t="str">
        <f t="shared" si="1"/>
        <v/>
      </c>
      <c r="U22" s="3" t="str">
        <f t="shared" si="0"/>
        <v>0</v>
      </c>
    </row>
    <row r="23" spans="1:21" ht="13.35" customHeight="1" x14ac:dyDescent="0.3">
      <c r="A23" s="6">
        <v>1965</v>
      </c>
      <c r="B23" s="1">
        <v>1</v>
      </c>
      <c r="C23" s="1" t="s">
        <v>4</v>
      </c>
      <c r="D23" s="1" t="s">
        <v>4</v>
      </c>
      <c r="E23" s="4" t="str">
        <f t="shared" si="2"/>
        <v>OK</v>
      </c>
      <c r="F23" s="2" t="str">
        <f t="shared" si="1"/>
        <v/>
      </c>
      <c r="U23" s="3" t="str">
        <f t="shared" si="0"/>
        <v>2</v>
      </c>
    </row>
    <row r="24" spans="1:21" ht="13.35" customHeight="1" x14ac:dyDescent="0.3">
      <c r="A24" s="6">
        <v>1966</v>
      </c>
      <c r="B24" s="1">
        <v>1</v>
      </c>
      <c r="C24" s="1" t="s">
        <v>4</v>
      </c>
      <c r="D24" s="1" t="s">
        <v>4</v>
      </c>
      <c r="E24" s="4" t="str">
        <f t="shared" si="2"/>
        <v>OK</v>
      </c>
      <c r="F24" s="2" t="str">
        <f t="shared" si="1"/>
        <v/>
      </c>
      <c r="U24" s="3" t="str">
        <f t="shared" si="0"/>
        <v>2</v>
      </c>
    </row>
    <row r="25" spans="1:21" ht="13.35" customHeight="1" x14ac:dyDescent="0.3">
      <c r="A25" s="6">
        <v>1967</v>
      </c>
      <c r="B25" s="1">
        <v>2</v>
      </c>
      <c r="C25" s="1" t="s">
        <v>4</v>
      </c>
      <c r="D25" s="1" t="s">
        <v>4</v>
      </c>
      <c r="E25" s="4" t="str">
        <f t="shared" si="2"/>
        <v>OK</v>
      </c>
      <c r="F25" s="2" t="str">
        <f t="shared" si="1"/>
        <v>Есть на обмен</v>
      </c>
      <c r="U25" s="3" t="str">
        <f t="shared" si="0"/>
        <v>2</v>
      </c>
    </row>
    <row r="26" spans="1:21" ht="13.35" customHeight="1" x14ac:dyDescent="0.3">
      <c r="A26" s="6">
        <v>1968</v>
      </c>
      <c r="B26" s="1">
        <v>0</v>
      </c>
      <c r="C26" s="1">
        <v>0</v>
      </c>
      <c r="D26" s="1" t="s">
        <v>4</v>
      </c>
      <c r="E26" s="4" t="str">
        <f t="shared" si="2"/>
        <v>!!!!!!!!!!</v>
      </c>
      <c r="F26" s="2" t="str">
        <f t="shared" si="1"/>
        <v/>
      </c>
      <c r="U26" s="3" t="str">
        <f>IF((OR(AND(C26&gt;0,D26&gt;0),AND(C26&gt;0,D26="-"),AND(D26&gt;0,C26="-"))),"2",IF(OR(AND(C26=0,D26=0),AND(C26=0,D26="-"),AND(D26=0,C26="-"),AND(D26="-",C26="-")),"0","1"))</f>
        <v>0</v>
      </c>
    </row>
    <row r="27" spans="1:21" ht="13.35" customHeight="1" x14ac:dyDescent="0.3">
      <c r="A27" s="6">
        <v>1969</v>
      </c>
      <c r="B27" s="1">
        <v>0</v>
      </c>
      <c r="C27" s="1">
        <v>0</v>
      </c>
      <c r="D27" s="1" t="s">
        <v>4</v>
      </c>
      <c r="E27" s="4" t="str">
        <f t="shared" si="2"/>
        <v>!!!!!!!!!!</v>
      </c>
      <c r="F27" s="2" t="str">
        <f t="shared" si="1"/>
        <v/>
      </c>
      <c r="U27" s="3" t="str">
        <f t="shared" ref="U27:U72" si="3">IF((OR(AND(C27&gt;0,D27&gt;0),AND(C27&gt;0,D27="-"),AND(D27&gt;0,C27="-"))),"2",IF(OR(AND(C27=0,D27=0),AND(C27=0,D27="-"),AND(D27=0,C27="-"),AND(D27="-",C27="-")),"0","1"))</f>
        <v>0</v>
      </c>
    </row>
    <row r="28" spans="1:21" ht="13.35" customHeight="1" x14ac:dyDescent="0.3">
      <c r="A28" s="6">
        <v>1970</v>
      </c>
      <c r="B28" s="1">
        <v>0</v>
      </c>
      <c r="C28" s="1">
        <v>0</v>
      </c>
      <c r="D28" s="1" t="s">
        <v>4</v>
      </c>
      <c r="E28" s="4" t="str">
        <f t="shared" si="2"/>
        <v>!!!!!!!!!!</v>
      </c>
      <c r="F28" s="2" t="str">
        <f t="shared" si="1"/>
        <v/>
      </c>
      <c r="U28" s="3" t="str">
        <f t="shared" si="3"/>
        <v>0</v>
      </c>
    </row>
    <row r="29" spans="1:21" ht="13.35" customHeight="1" x14ac:dyDescent="0.3">
      <c r="A29" s="6">
        <v>1971</v>
      </c>
      <c r="B29" s="1">
        <v>0</v>
      </c>
      <c r="C29" s="1">
        <v>0</v>
      </c>
      <c r="D29" s="1" t="s">
        <v>4</v>
      </c>
      <c r="E29" s="4" t="str">
        <f t="shared" si="2"/>
        <v>!!!!!!!!!!</v>
      </c>
      <c r="F29" s="2" t="str">
        <f t="shared" si="1"/>
        <v/>
      </c>
      <c r="U29" s="3" t="str">
        <f t="shared" si="3"/>
        <v>0</v>
      </c>
    </row>
    <row r="30" spans="1:21" ht="13.35" customHeight="1" x14ac:dyDescent="0.3">
      <c r="A30" s="6">
        <v>1972</v>
      </c>
      <c r="B30" s="1">
        <v>0</v>
      </c>
      <c r="C30" s="1">
        <v>0</v>
      </c>
      <c r="D30" s="1" t="s">
        <v>4</v>
      </c>
      <c r="E30" s="4" t="str">
        <f t="shared" si="2"/>
        <v>!!!!!!!!!!</v>
      </c>
      <c r="F30" s="2" t="str">
        <f t="shared" si="1"/>
        <v/>
      </c>
      <c r="U30" s="3" t="str">
        <f t="shared" si="3"/>
        <v>0</v>
      </c>
    </row>
    <row r="31" spans="1:21" ht="13.35" customHeight="1" x14ac:dyDescent="0.3">
      <c r="A31" s="6">
        <v>1973</v>
      </c>
      <c r="B31" s="1">
        <v>1</v>
      </c>
      <c r="C31" s="1">
        <v>1</v>
      </c>
      <c r="D31" s="1" t="s">
        <v>4</v>
      </c>
      <c r="E31" s="4" t="str">
        <f t="shared" si="2"/>
        <v>OK</v>
      </c>
      <c r="F31" s="2" t="str">
        <f t="shared" si="1"/>
        <v/>
      </c>
      <c r="U31" s="3" t="str">
        <f t="shared" si="3"/>
        <v>2</v>
      </c>
    </row>
    <row r="32" spans="1:21" ht="13.35" customHeight="1" x14ac:dyDescent="0.3">
      <c r="A32" s="6">
        <v>1974</v>
      </c>
      <c r="B32" s="1">
        <v>1</v>
      </c>
      <c r="C32" s="1">
        <v>1</v>
      </c>
      <c r="D32" s="1" t="s">
        <v>4</v>
      </c>
      <c r="E32" s="4" t="str">
        <f t="shared" si="2"/>
        <v>OK</v>
      </c>
      <c r="F32" s="2" t="str">
        <f t="shared" si="1"/>
        <v/>
      </c>
      <c r="U32" s="3" t="str">
        <f t="shared" si="3"/>
        <v>2</v>
      </c>
    </row>
    <row r="33" spans="1:21" ht="13.35" customHeight="1" x14ac:dyDescent="0.3">
      <c r="A33" s="6">
        <v>1975</v>
      </c>
      <c r="B33" s="1" t="s">
        <v>4</v>
      </c>
      <c r="C33" s="1" t="s">
        <v>4</v>
      </c>
      <c r="D33" s="1" t="s">
        <v>4</v>
      </c>
      <c r="E33" s="4" t="str">
        <f t="shared" si="2"/>
        <v>OK</v>
      </c>
      <c r="F33" s="2" t="str">
        <f t="shared" si="1"/>
        <v/>
      </c>
      <c r="U33" s="3" t="str">
        <f t="shared" si="3"/>
        <v>2</v>
      </c>
    </row>
    <row r="34" spans="1:21" ht="13.35" customHeight="1" x14ac:dyDescent="0.3">
      <c r="A34" s="6">
        <v>1976</v>
      </c>
      <c r="B34" s="1">
        <v>2</v>
      </c>
      <c r="C34" s="1">
        <v>2</v>
      </c>
      <c r="D34" s="1" t="s">
        <v>4</v>
      </c>
      <c r="E34" s="4" t="str">
        <f t="shared" si="2"/>
        <v>OK</v>
      </c>
      <c r="F34" s="2" t="str">
        <f t="shared" si="1"/>
        <v>Есть на обмен</v>
      </c>
      <c r="U34" s="3" t="str">
        <f t="shared" si="3"/>
        <v>2</v>
      </c>
    </row>
    <row r="35" spans="1:21" ht="13.35" customHeight="1" x14ac:dyDescent="0.3">
      <c r="A35" s="6">
        <v>1977</v>
      </c>
      <c r="B35" s="1">
        <v>0</v>
      </c>
      <c r="C35" s="1">
        <v>0</v>
      </c>
      <c r="D35" s="1" t="s">
        <v>4</v>
      </c>
      <c r="E35" s="4" t="str">
        <f t="shared" si="2"/>
        <v>!!!!!!!!!!</v>
      </c>
      <c r="F35" s="2" t="str">
        <f t="shared" si="1"/>
        <v/>
      </c>
      <c r="U35" s="3" t="str">
        <f t="shared" si="3"/>
        <v>0</v>
      </c>
    </row>
    <row r="36" spans="1:21" ht="13.35" customHeight="1" x14ac:dyDescent="0.3">
      <c r="A36" s="6">
        <v>1978</v>
      </c>
      <c r="B36" s="1">
        <v>1</v>
      </c>
      <c r="C36" s="1">
        <v>1</v>
      </c>
      <c r="D36" s="1" t="s">
        <v>4</v>
      </c>
      <c r="E36" s="4" t="str">
        <f t="shared" si="2"/>
        <v>OK</v>
      </c>
      <c r="F36" s="2" t="str">
        <f t="shared" si="1"/>
        <v/>
      </c>
      <c r="U36" s="3" t="str">
        <f t="shared" si="3"/>
        <v>2</v>
      </c>
    </row>
    <row r="37" spans="1:21" ht="13.35" customHeight="1" x14ac:dyDescent="0.3">
      <c r="A37" s="6">
        <v>1979</v>
      </c>
      <c r="B37" s="1">
        <v>0</v>
      </c>
      <c r="C37" s="1">
        <v>1</v>
      </c>
      <c r="D37" s="1" t="s">
        <v>4</v>
      </c>
      <c r="E37" s="4" t="str">
        <f t="shared" si="2"/>
        <v/>
      </c>
      <c r="F37" s="2" t="str">
        <f t="shared" si="1"/>
        <v/>
      </c>
      <c r="U37" s="3" t="str">
        <f t="shared" si="3"/>
        <v>2</v>
      </c>
    </row>
    <row r="38" spans="1:21" ht="13.35" customHeight="1" x14ac:dyDescent="0.3">
      <c r="A38" s="6">
        <v>1980</v>
      </c>
      <c r="B38" s="1">
        <v>1</v>
      </c>
      <c r="C38" s="1">
        <v>0</v>
      </c>
      <c r="D38" s="1" t="s">
        <v>4</v>
      </c>
      <c r="E38" s="4" t="str">
        <f t="shared" si="2"/>
        <v/>
      </c>
      <c r="F38" s="2" t="str">
        <f t="shared" si="1"/>
        <v/>
      </c>
      <c r="U38" s="3" t="str">
        <f t="shared" si="3"/>
        <v>0</v>
      </c>
    </row>
    <row r="39" spans="1:21" ht="13.35" customHeight="1" x14ac:dyDescent="0.3">
      <c r="A39" s="6">
        <v>1981</v>
      </c>
      <c r="B39" s="1">
        <v>0</v>
      </c>
      <c r="C39" s="1">
        <v>1</v>
      </c>
      <c r="D39" s="1" t="s">
        <v>4</v>
      </c>
      <c r="E39" s="4" t="str">
        <f t="shared" si="2"/>
        <v/>
      </c>
      <c r="F39" s="2" t="str">
        <f t="shared" si="1"/>
        <v/>
      </c>
      <c r="U39" s="3" t="str">
        <f t="shared" si="3"/>
        <v>2</v>
      </c>
    </row>
    <row r="40" spans="1:21" ht="13.35" customHeight="1" x14ac:dyDescent="0.3">
      <c r="A40" s="6">
        <v>1982</v>
      </c>
      <c r="B40" s="1">
        <v>1</v>
      </c>
      <c r="C40" s="1">
        <v>1</v>
      </c>
      <c r="D40" s="1" t="s">
        <v>4</v>
      </c>
      <c r="E40" s="4" t="str">
        <f t="shared" si="2"/>
        <v>OK</v>
      </c>
      <c r="F40" s="2" t="str">
        <f t="shared" si="1"/>
        <v/>
      </c>
      <c r="U40" s="3" t="str">
        <f t="shared" si="3"/>
        <v>2</v>
      </c>
    </row>
    <row r="41" spans="1:21" ht="13.35" customHeight="1" x14ac:dyDescent="0.3">
      <c r="A41" s="6">
        <v>1983</v>
      </c>
      <c r="B41" s="1">
        <v>1</v>
      </c>
      <c r="C41" s="1">
        <v>2</v>
      </c>
      <c r="D41" s="1" t="s">
        <v>4</v>
      </c>
      <c r="E41" s="4" t="str">
        <f t="shared" si="2"/>
        <v>OK</v>
      </c>
      <c r="F41" s="2" t="str">
        <f t="shared" si="1"/>
        <v>Есть на обмен</v>
      </c>
      <c r="U41" s="3" t="str">
        <f t="shared" si="3"/>
        <v>2</v>
      </c>
    </row>
    <row r="42" spans="1:21" ht="13.35" customHeight="1" x14ac:dyDescent="0.3">
      <c r="A42" s="6">
        <v>1984</v>
      </c>
      <c r="B42" s="1">
        <v>2</v>
      </c>
      <c r="C42" s="1">
        <v>0</v>
      </c>
      <c r="D42" s="1" t="s">
        <v>4</v>
      </c>
      <c r="E42" s="4" t="str">
        <f t="shared" si="2"/>
        <v/>
      </c>
      <c r="F42" s="2" t="str">
        <f t="shared" si="1"/>
        <v>Есть на обмен</v>
      </c>
      <c r="U42" s="3" t="str">
        <f t="shared" si="3"/>
        <v>0</v>
      </c>
    </row>
    <row r="43" spans="1:21" ht="13.35" customHeight="1" x14ac:dyDescent="0.3">
      <c r="A43" s="6">
        <v>1985</v>
      </c>
      <c r="B43" s="1">
        <v>0</v>
      </c>
      <c r="C43" s="1">
        <v>0</v>
      </c>
      <c r="D43" s="1" t="s">
        <v>4</v>
      </c>
      <c r="E43" s="4" t="str">
        <f t="shared" si="2"/>
        <v>!!!!!!!!!!</v>
      </c>
      <c r="F43" s="2" t="str">
        <f t="shared" si="1"/>
        <v/>
      </c>
      <c r="U43" s="3" t="str">
        <f t="shared" si="3"/>
        <v>0</v>
      </c>
    </row>
    <row r="44" spans="1:21" ht="13.35" customHeight="1" x14ac:dyDescent="0.3">
      <c r="A44" s="6">
        <v>1986</v>
      </c>
      <c r="B44" s="1">
        <v>1</v>
      </c>
      <c r="C44" s="1">
        <v>1</v>
      </c>
      <c r="D44" s="1" t="s">
        <v>4</v>
      </c>
      <c r="E44" s="4" t="str">
        <f t="shared" si="2"/>
        <v>OK</v>
      </c>
      <c r="F44" s="2" t="str">
        <f t="shared" si="1"/>
        <v/>
      </c>
      <c r="U44" s="3" t="str">
        <f t="shared" si="3"/>
        <v>2</v>
      </c>
    </row>
    <row r="45" spans="1:21" ht="13.35" customHeight="1" x14ac:dyDescent="0.3">
      <c r="A45" s="6">
        <v>1987</v>
      </c>
      <c r="B45" s="1">
        <v>0</v>
      </c>
      <c r="C45" s="1">
        <v>1</v>
      </c>
      <c r="D45" s="1" t="s">
        <v>4</v>
      </c>
      <c r="E45" s="4" t="str">
        <f t="shared" si="2"/>
        <v/>
      </c>
      <c r="F45" s="2" t="str">
        <f t="shared" si="1"/>
        <v/>
      </c>
      <c r="U45" s="3" t="str">
        <f t="shared" si="3"/>
        <v>2</v>
      </c>
    </row>
    <row r="46" spans="1:21" ht="13.35" customHeight="1" x14ac:dyDescent="0.3">
      <c r="A46" s="6">
        <v>1988</v>
      </c>
      <c r="B46" s="1">
        <v>2</v>
      </c>
      <c r="C46" s="1">
        <v>0</v>
      </c>
      <c r="D46" s="1" t="s">
        <v>4</v>
      </c>
      <c r="E46" s="4" t="str">
        <f t="shared" si="2"/>
        <v/>
      </c>
      <c r="F46" s="2" t="str">
        <f t="shared" si="1"/>
        <v>Есть на обмен</v>
      </c>
      <c r="U46" s="3" t="str">
        <f t="shared" si="3"/>
        <v>0</v>
      </c>
    </row>
    <row r="47" spans="1:21" ht="13.35" customHeight="1" x14ac:dyDescent="0.3">
      <c r="A47" s="6">
        <v>1989</v>
      </c>
      <c r="B47" s="1">
        <v>1</v>
      </c>
      <c r="C47" s="1">
        <v>0</v>
      </c>
      <c r="D47" s="1" t="s">
        <v>4</v>
      </c>
      <c r="E47" s="4" t="str">
        <f t="shared" si="2"/>
        <v/>
      </c>
      <c r="F47" s="2" t="str">
        <f t="shared" si="1"/>
        <v/>
      </c>
      <c r="U47" s="3" t="str">
        <f t="shared" si="3"/>
        <v>0</v>
      </c>
    </row>
    <row r="48" spans="1:21" ht="13.35" customHeight="1" x14ac:dyDescent="0.3">
      <c r="A48" s="6">
        <v>1990</v>
      </c>
      <c r="B48" s="1">
        <v>1</v>
      </c>
      <c r="C48" s="1">
        <v>1</v>
      </c>
      <c r="D48" s="1" t="s">
        <v>4</v>
      </c>
      <c r="E48" s="4" t="str">
        <f t="shared" si="2"/>
        <v>OK</v>
      </c>
      <c r="F48" s="2" t="str">
        <f t="shared" si="1"/>
        <v/>
      </c>
      <c r="U48" s="3" t="str">
        <f t="shared" si="3"/>
        <v>2</v>
      </c>
    </row>
    <row r="49" spans="1:21" ht="13.35" customHeight="1" x14ac:dyDescent="0.3">
      <c r="A49" s="6">
        <v>1991</v>
      </c>
      <c r="B49" s="1">
        <v>2</v>
      </c>
      <c r="C49" s="1">
        <v>1</v>
      </c>
      <c r="D49" s="1" t="s">
        <v>4</v>
      </c>
      <c r="E49" s="4" t="str">
        <f t="shared" si="2"/>
        <v>OK</v>
      </c>
      <c r="F49" s="2" t="str">
        <f t="shared" si="1"/>
        <v>Есть на обмен</v>
      </c>
      <c r="U49" s="3" t="str">
        <f t="shared" si="3"/>
        <v>2</v>
      </c>
    </row>
    <row r="50" spans="1:21" ht="13.35" customHeight="1" x14ac:dyDescent="0.3">
      <c r="A50" s="6">
        <v>1992</v>
      </c>
      <c r="B50" s="1">
        <v>1</v>
      </c>
      <c r="C50" s="1">
        <v>0</v>
      </c>
      <c r="D50" s="1" t="s">
        <v>4</v>
      </c>
      <c r="E50" s="4" t="str">
        <f t="shared" si="2"/>
        <v/>
      </c>
      <c r="F50" s="2" t="str">
        <f t="shared" si="1"/>
        <v/>
      </c>
      <c r="U50" s="3" t="str">
        <f t="shared" si="3"/>
        <v>0</v>
      </c>
    </row>
    <row r="51" spans="1:21" ht="13.35" customHeight="1" x14ac:dyDescent="0.3">
      <c r="A51" s="6">
        <v>1993</v>
      </c>
      <c r="B51" s="1">
        <v>1</v>
      </c>
      <c r="C51" s="1">
        <v>2</v>
      </c>
      <c r="D51" s="1" t="s">
        <v>4</v>
      </c>
      <c r="E51" s="4" t="str">
        <f t="shared" si="2"/>
        <v>OK</v>
      </c>
      <c r="F51" s="2" t="str">
        <f t="shared" si="1"/>
        <v>Есть на обмен</v>
      </c>
      <c r="U51" s="3" t="str">
        <f t="shared" si="3"/>
        <v>2</v>
      </c>
    </row>
    <row r="52" spans="1:21" ht="13.35" customHeight="1" x14ac:dyDescent="0.3">
      <c r="A52" s="6">
        <v>1994</v>
      </c>
      <c r="B52" s="1">
        <v>1</v>
      </c>
      <c r="C52" s="1">
        <v>0</v>
      </c>
      <c r="D52" s="1" t="s">
        <v>4</v>
      </c>
      <c r="E52" s="4" t="str">
        <f t="shared" si="2"/>
        <v/>
      </c>
      <c r="F52" s="2" t="str">
        <f t="shared" si="1"/>
        <v/>
      </c>
      <c r="U52" s="3" t="str">
        <f t="shared" si="3"/>
        <v>0</v>
      </c>
    </row>
    <row r="53" spans="1:21" ht="13.35" customHeight="1" x14ac:dyDescent="0.3">
      <c r="A53" s="6">
        <v>1995</v>
      </c>
      <c r="B53" s="1">
        <v>2</v>
      </c>
      <c r="C53" s="1">
        <v>1</v>
      </c>
      <c r="D53" s="1" t="s">
        <v>4</v>
      </c>
      <c r="E53" s="4" t="str">
        <f t="shared" si="2"/>
        <v>OK</v>
      </c>
      <c r="F53" s="2" t="str">
        <f t="shared" si="1"/>
        <v>Есть на обмен</v>
      </c>
      <c r="U53" s="3" t="str">
        <f t="shared" si="3"/>
        <v>2</v>
      </c>
    </row>
    <row r="54" spans="1:21" ht="13.35" customHeight="1" x14ac:dyDescent="0.3">
      <c r="A54" s="6">
        <v>1996</v>
      </c>
      <c r="B54" s="1">
        <v>1</v>
      </c>
      <c r="C54" s="1">
        <v>0</v>
      </c>
      <c r="D54" s="1" t="s">
        <v>4</v>
      </c>
      <c r="E54" s="4" t="str">
        <f t="shared" si="2"/>
        <v/>
      </c>
      <c r="F54" s="2" t="str">
        <f t="shared" si="1"/>
        <v/>
      </c>
      <c r="U54" s="3" t="str">
        <f t="shared" si="3"/>
        <v>0</v>
      </c>
    </row>
    <row r="55" spans="1:21" ht="13.35" customHeight="1" x14ac:dyDescent="0.3">
      <c r="A55" s="6">
        <v>1997</v>
      </c>
      <c r="B55" s="1">
        <v>0</v>
      </c>
      <c r="C55" s="1">
        <v>1</v>
      </c>
      <c r="D55" s="1" t="s">
        <v>4</v>
      </c>
      <c r="E55" s="4" t="str">
        <f t="shared" si="2"/>
        <v/>
      </c>
      <c r="F55" s="2" t="str">
        <f t="shared" si="1"/>
        <v/>
      </c>
      <c r="U55" s="3" t="str">
        <f t="shared" si="3"/>
        <v>2</v>
      </c>
    </row>
    <row r="56" spans="1:21" ht="13.35" customHeight="1" x14ac:dyDescent="0.3">
      <c r="A56" s="6">
        <v>1998</v>
      </c>
      <c r="B56" s="1">
        <v>2</v>
      </c>
      <c r="C56" s="1">
        <v>1</v>
      </c>
      <c r="D56" s="1" t="s">
        <v>4</v>
      </c>
      <c r="E56" s="4" t="str">
        <f t="shared" si="2"/>
        <v>OK</v>
      </c>
      <c r="F56" s="2" t="str">
        <f t="shared" si="1"/>
        <v>Есть на обмен</v>
      </c>
      <c r="U56" s="3" t="str">
        <f t="shared" si="3"/>
        <v>2</v>
      </c>
    </row>
    <row r="57" spans="1:21" ht="13.35" customHeight="1" x14ac:dyDescent="0.3">
      <c r="A57" s="6">
        <v>1999</v>
      </c>
      <c r="B57" s="1" t="s">
        <v>4</v>
      </c>
      <c r="C57" s="1" t="s">
        <v>4</v>
      </c>
      <c r="D57" s="1" t="s">
        <v>4</v>
      </c>
      <c r="E57" s="4" t="str">
        <f t="shared" si="2"/>
        <v>OK</v>
      </c>
      <c r="F57" s="2" t="str">
        <f t="shared" si="1"/>
        <v/>
      </c>
      <c r="U57" s="3" t="str">
        <f t="shared" si="3"/>
        <v>2</v>
      </c>
    </row>
    <row r="58" spans="1:21" ht="13.35" customHeight="1" x14ac:dyDescent="0.3">
      <c r="A58" s="6">
        <v>2000</v>
      </c>
      <c r="B58" s="1" t="s">
        <v>4</v>
      </c>
      <c r="C58" s="1" t="s">
        <v>4</v>
      </c>
      <c r="D58" s="1" t="s">
        <v>4</v>
      </c>
      <c r="E58" s="4" t="str">
        <f t="shared" si="2"/>
        <v>OK</v>
      </c>
      <c r="F58" s="2" t="str">
        <f t="shared" si="1"/>
        <v/>
      </c>
      <c r="U58" s="3" t="str">
        <f t="shared" si="3"/>
        <v>2</v>
      </c>
    </row>
    <row r="59" spans="1:21" ht="13.35" customHeight="1" x14ac:dyDescent="0.3">
      <c r="A59" s="6">
        <v>2001</v>
      </c>
      <c r="B59" s="1" t="s">
        <v>4</v>
      </c>
      <c r="C59" s="1" t="s">
        <v>4</v>
      </c>
      <c r="D59" s="1" t="s">
        <v>4</v>
      </c>
      <c r="E59" s="4" t="str">
        <f t="shared" si="2"/>
        <v>OK</v>
      </c>
      <c r="F59" s="2" t="str">
        <f t="shared" si="1"/>
        <v/>
      </c>
      <c r="U59" s="3" t="str">
        <f t="shared" si="3"/>
        <v>2</v>
      </c>
    </row>
    <row r="60" spans="1:21" ht="13.35" customHeight="1" x14ac:dyDescent="0.3">
      <c r="A60" s="6">
        <v>2002</v>
      </c>
      <c r="B60" s="1" t="s">
        <v>4</v>
      </c>
      <c r="C60" s="1" t="s">
        <v>4</v>
      </c>
      <c r="D60" s="1" t="s">
        <v>4</v>
      </c>
      <c r="E60" s="4" t="str">
        <f t="shared" si="2"/>
        <v>OK</v>
      </c>
      <c r="F60" s="2" t="str">
        <f t="shared" si="1"/>
        <v/>
      </c>
      <c r="U60" s="3" t="str">
        <f t="shared" si="3"/>
        <v>2</v>
      </c>
    </row>
    <row r="61" spans="1:21" ht="13.35" customHeight="1" x14ac:dyDescent="0.3">
      <c r="A61" s="6">
        <v>2003</v>
      </c>
      <c r="B61" s="1" t="s">
        <v>4</v>
      </c>
      <c r="C61" s="1" t="s">
        <v>4</v>
      </c>
      <c r="D61" s="1" t="s">
        <v>4</v>
      </c>
      <c r="E61" s="4" t="str">
        <f t="shared" si="2"/>
        <v>OK</v>
      </c>
      <c r="F61" s="2" t="str">
        <f t="shared" si="1"/>
        <v/>
      </c>
      <c r="U61" s="3" t="str">
        <f t="shared" si="3"/>
        <v>2</v>
      </c>
    </row>
    <row r="62" spans="1:21" ht="13.35" customHeight="1" x14ac:dyDescent="0.3">
      <c r="A62" s="6">
        <v>2004</v>
      </c>
      <c r="B62" s="1" t="s">
        <v>4</v>
      </c>
      <c r="C62" s="1" t="s">
        <v>4</v>
      </c>
      <c r="D62" s="1" t="s">
        <v>4</v>
      </c>
      <c r="E62" s="4" t="str">
        <f t="shared" si="2"/>
        <v>OK</v>
      </c>
      <c r="F62" s="2" t="str">
        <f t="shared" si="1"/>
        <v/>
      </c>
      <c r="U62" s="3" t="str">
        <f t="shared" si="3"/>
        <v>2</v>
      </c>
    </row>
    <row r="63" spans="1:21" ht="13.35" customHeight="1" x14ac:dyDescent="0.3">
      <c r="A63" s="6">
        <v>2005</v>
      </c>
      <c r="B63" s="1" t="s">
        <v>4</v>
      </c>
      <c r="C63" s="1" t="s">
        <v>4</v>
      </c>
      <c r="D63" s="1" t="s">
        <v>4</v>
      </c>
      <c r="E63" s="4" t="str">
        <f t="shared" si="2"/>
        <v>OK</v>
      </c>
      <c r="F63" s="2" t="str">
        <f t="shared" si="1"/>
        <v/>
      </c>
      <c r="U63" s="3" t="str">
        <f t="shared" si="3"/>
        <v>2</v>
      </c>
    </row>
    <row r="64" spans="1:21" ht="13.35" customHeight="1" x14ac:dyDescent="0.3">
      <c r="A64" s="6">
        <v>2006</v>
      </c>
      <c r="B64" s="1" t="s">
        <v>4</v>
      </c>
      <c r="C64" s="1" t="s">
        <v>4</v>
      </c>
      <c r="D64" s="1" t="s">
        <v>4</v>
      </c>
      <c r="E64" s="4" t="str">
        <f t="shared" si="2"/>
        <v>OK</v>
      </c>
      <c r="F64" s="2" t="str">
        <f t="shared" si="1"/>
        <v/>
      </c>
      <c r="U64" s="3" t="str">
        <f t="shared" si="3"/>
        <v>2</v>
      </c>
    </row>
    <row r="65" spans="1:21" ht="13.35" customHeight="1" x14ac:dyDescent="0.3">
      <c r="A65" s="6">
        <v>2007</v>
      </c>
      <c r="B65" s="1" t="s">
        <v>4</v>
      </c>
      <c r="C65" s="1" t="s">
        <v>4</v>
      </c>
      <c r="D65" s="1" t="s">
        <v>4</v>
      </c>
      <c r="E65" s="4" t="str">
        <f t="shared" si="2"/>
        <v>OK</v>
      </c>
      <c r="F65" s="2" t="str">
        <f t="shared" si="1"/>
        <v/>
      </c>
      <c r="U65" s="3" t="str">
        <f t="shared" si="3"/>
        <v>2</v>
      </c>
    </row>
    <row r="66" spans="1:21" ht="13.35" customHeight="1" x14ac:dyDescent="0.3">
      <c r="A66" s="6">
        <v>2008</v>
      </c>
      <c r="B66" s="1" t="s">
        <v>4</v>
      </c>
      <c r="C66" s="1" t="s">
        <v>4</v>
      </c>
      <c r="D66" s="1" t="s">
        <v>4</v>
      </c>
      <c r="E66" s="4" t="str">
        <f t="shared" si="2"/>
        <v>OK</v>
      </c>
      <c r="F66" s="2" t="str">
        <f t="shared" si="1"/>
        <v/>
      </c>
      <c r="U66" s="3" t="str">
        <f t="shared" si="3"/>
        <v>2</v>
      </c>
    </row>
    <row r="67" spans="1:21" ht="13.35" customHeight="1" x14ac:dyDescent="0.3">
      <c r="A67" s="6">
        <v>2009</v>
      </c>
      <c r="B67" s="1" t="s">
        <v>4</v>
      </c>
      <c r="C67" s="1" t="s">
        <v>4</v>
      </c>
      <c r="D67" s="1" t="s">
        <v>4</v>
      </c>
      <c r="E67" s="4" t="str">
        <f t="shared" si="2"/>
        <v>OK</v>
      </c>
      <c r="F67" s="2" t="str">
        <f t="shared" si="1"/>
        <v/>
      </c>
      <c r="U67" s="3" t="str">
        <f t="shared" si="3"/>
        <v>2</v>
      </c>
    </row>
    <row r="68" spans="1:21" ht="13.35" customHeight="1" x14ac:dyDescent="0.3">
      <c r="A68" s="6">
        <v>2010</v>
      </c>
      <c r="B68" s="1" t="s">
        <v>4</v>
      </c>
      <c r="C68" s="1" t="s">
        <v>4</v>
      </c>
      <c r="D68" s="1" t="s">
        <v>4</v>
      </c>
      <c r="E68" s="4" t="str">
        <f t="shared" si="2"/>
        <v>OK</v>
      </c>
      <c r="F68" s="2" t="str">
        <f t="shared" ref="F68:F72" si="4">IF(OR(AND(B68&gt;1, B68&lt;&gt;"-"),AND(C68&gt;1,C68&lt;&gt;"-"),AND(D68&gt;1,D68&lt;&gt;"-")),"Есть на обмен","")</f>
        <v/>
      </c>
      <c r="U68" s="3" t="str">
        <f t="shared" si="3"/>
        <v>2</v>
      </c>
    </row>
    <row r="69" spans="1:21" ht="13.35" customHeight="1" x14ac:dyDescent="0.3">
      <c r="A69" s="6">
        <v>2011</v>
      </c>
      <c r="B69" s="1" t="s">
        <v>4</v>
      </c>
      <c r="C69" s="1" t="s">
        <v>4</v>
      </c>
      <c r="D69" s="1" t="s">
        <v>4</v>
      </c>
      <c r="E69" s="4" t="str">
        <f t="shared" si="2"/>
        <v>OK</v>
      </c>
      <c r="F69" s="2" t="str">
        <f t="shared" si="4"/>
        <v/>
      </c>
      <c r="U69" s="3" t="str">
        <f t="shared" si="3"/>
        <v>2</v>
      </c>
    </row>
    <row r="70" spans="1:21" ht="13.35" customHeight="1" x14ac:dyDescent="0.3">
      <c r="A70" s="6">
        <v>2012</v>
      </c>
      <c r="B70" s="1" t="s">
        <v>4</v>
      </c>
      <c r="C70" s="1" t="s">
        <v>4</v>
      </c>
      <c r="D70" s="1" t="s">
        <v>4</v>
      </c>
      <c r="E70" s="4" t="str">
        <f t="shared" ref="E70:E71" si="5">IF(OR(AND(B70&gt;0,U70="2"),AND(B70="-",U70="2")),"OK",IF(OR(AND(B70 = 0,U70 ="0"),AND(U70 = "0",B70="-")),"!!!!!!!!!!",""))</f>
        <v>OK</v>
      </c>
      <c r="F70" s="2" t="str">
        <f t="shared" si="4"/>
        <v/>
      </c>
      <c r="U70" s="3" t="str">
        <f t="shared" si="3"/>
        <v>2</v>
      </c>
    </row>
    <row r="71" spans="1:21" ht="13.35" customHeight="1" x14ac:dyDescent="0.3">
      <c r="A71" s="6">
        <v>2013</v>
      </c>
      <c r="B71" s="1" t="s">
        <v>4</v>
      </c>
      <c r="C71" s="1" t="s">
        <v>4</v>
      </c>
      <c r="D71" s="1" t="s">
        <v>4</v>
      </c>
      <c r="E71" s="4" t="str">
        <f t="shared" si="5"/>
        <v>OK</v>
      </c>
      <c r="F71" s="2" t="str">
        <f t="shared" si="4"/>
        <v/>
      </c>
      <c r="U71" s="3" t="str">
        <f t="shared" si="3"/>
        <v>2</v>
      </c>
    </row>
    <row r="72" spans="1:21" ht="13.35" customHeight="1" x14ac:dyDescent="0.3">
      <c r="A72" s="6">
        <v>2014</v>
      </c>
      <c r="B72" s="1" t="s">
        <v>4</v>
      </c>
      <c r="C72" s="1" t="s">
        <v>4</v>
      </c>
      <c r="D72" s="1" t="s">
        <v>4</v>
      </c>
      <c r="E72" s="4" t="str">
        <f t="shared" ref="E72" si="6">IF(OR(AND(B72&gt;0,U72="2"),AND(B72="-",U72="2")),"OK",IF(OR(AND(B72 = 0,U72 ="0"),AND(U72 = "0",B72="-")),"!!!!!!!!!!",""))</f>
        <v>OK</v>
      </c>
      <c r="F72" s="2" t="str">
        <f t="shared" si="4"/>
        <v/>
      </c>
      <c r="U72" s="3" t="str">
        <f t="shared" si="3"/>
        <v>2</v>
      </c>
    </row>
  </sheetData>
  <mergeCells count="3">
    <mergeCell ref="B1:D1"/>
    <mergeCell ref="A1:A2"/>
    <mergeCell ref="E1:E2"/>
  </mergeCells>
  <conditionalFormatting sqref="B3:D72">
    <cfRule type="containsText" dxfId="56" priority="1" operator="containsText" text="*-">
      <formula>NOT(ISERROR(SEARCH("*-",B3)))</formula>
    </cfRule>
    <cfRule type="colorScale" priority="2">
      <colorScale>
        <cfvo type="num" val="0"/>
        <cfvo type="num" val="1"/>
        <cfvo type="num" val="10"/>
        <color rgb="FFFF9F9F"/>
        <color rgb="FFD1E0B2"/>
        <color rgb="FF00B050"/>
      </colorScale>
    </cfRule>
  </conditionalFormatting>
  <conditionalFormatting sqref="E3:E72">
    <cfRule type="containsText" dxfId="55" priority="3" operator="containsText" text="!">
      <formula>NOT(ISERROR(SEARCH("!",E3)))</formula>
    </cfRule>
    <cfRule type="containsBlanks" dxfId="54" priority="4">
      <formula>LEN(TRIM(E3))=0</formula>
    </cfRule>
    <cfRule type="notContainsBlanks" dxfId="53" priority="5">
      <formula>LEN(TRIM(E3))&gt;0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A9B24486-2245-475C-8024-580C69D6F264}">
            <xm:f>NOT(ISERROR(SEARCH("-",B3)))</xm:f>
            <xm:f>"-"</xm:f>
            <x14:dxf>
              <fill>
                <patternFill>
                  <bgColor theme="0" tint="-0.14996795556505021"/>
                </patternFill>
              </fill>
            </x14:dxf>
          </x14:cfRule>
          <x14:cfRule type="beginsWith" priority="6" operator="beginsWith" id="{5B9F9654-8B3E-4E1B-A1A0-5B49883C14C0}">
            <xm:f>LEFT(B3,LEN("?"))="?"</xm:f>
            <xm:f>"?"</xm:f>
            <x14:dxf>
              <fill>
                <patternFill>
                  <bgColor theme="0"/>
                </patternFill>
              </fill>
            </x14:dxf>
          </x14:cfRule>
          <xm:sqref>B3:D72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2"/>
  <sheetViews>
    <sheetView workbookViewId="0">
      <pane xSplit="6" ySplit="2" topLeftCell="G3" activePane="bottomRight" state="frozenSplit"/>
      <selection pane="topRight" activeCell="G1" sqref="G1"/>
      <selection pane="bottomLeft" activeCell="A3" sqref="A3"/>
      <selection pane="bottomRight" activeCell="M14" sqref="M14"/>
    </sheetView>
  </sheetViews>
  <sheetFormatPr defaultRowHeight="14.4" x14ac:dyDescent="0.3"/>
  <cols>
    <col min="1" max="1" width="5" customWidth="1"/>
    <col min="2" max="4" width="3.88671875" customWidth="1"/>
    <col min="5" max="5" width="9.44140625" customWidth="1"/>
    <col min="6" max="6" width="14.33203125" customWidth="1"/>
  </cols>
  <sheetData>
    <row r="1" spans="1:21" ht="13.35" customHeight="1" x14ac:dyDescent="0.3">
      <c r="A1" s="24" t="s">
        <v>10</v>
      </c>
      <c r="B1" s="21" t="s">
        <v>8</v>
      </c>
      <c r="C1" s="22"/>
      <c r="D1" s="23"/>
      <c r="E1" s="26" t="s">
        <v>11</v>
      </c>
    </row>
    <row r="2" spans="1:21" ht="13.35" customHeight="1" x14ac:dyDescent="0.3">
      <c r="A2" s="25"/>
      <c r="B2" s="13" t="s">
        <v>3</v>
      </c>
      <c r="C2" s="13" t="s">
        <v>1</v>
      </c>
      <c r="D2" s="13" t="s">
        <v>2</v>
      </c>
      <c r="E2" s="27"/>
    </row>
    <row r="3" spans="1:21" ht="13.35" customHeight="1" x14ac:dyDescent="0.3">
      <c r="A3" s="6">
        <v>1945</v>
      </c>
      <c r="B3" s="1">
        <v>0</v>
      </c>
      <c r="C3" s="1">
        <v>0</v>
      </c>
      <c r="D3" s="1">
        <v>0</v>
      </c>
      <c r="E3" s="4" t="str">
        <f>IF(OR(AND(B3&gt;0,U3="2"),AND(B3="-",U3="2")),"OK",IF(OR(AND(B3 = 0,U3 ="0"),AND(U3 = "0",B3="-")),"!!!!!!!!!!",""))</f>
        <v>!!!!!!!!!!</v>
      </c>
      <c r="F3" s="2" t="str">
        <f>IF(OR(AND(B3&gt;1, B3&lt;&gt;"-"),AND(C3&gt;1,C3&lt;&gt;"-"),AND(D3&gt;1,D3&lt;&gt;"-")),"Есть на обмен","")</f>
        <v/>
      </c>
      <c r="G3" s="5"/>
      <c r="U3" s="3" t="str">
        <f t="shared" ref="U3:U25" si="0">IF((OR(AND(C3&gt;0,D3&gt;0),AND(C3&gt;0,D3="-"),AND(D3&gt;0,C3="-"))),"2",IF(OR(AND(C3=0,D3=0),AND(C3=0,D3="-"),AND(D3=0,C3="-"),AND(D3="-",C3="-")),"0","1"))</f>
        <v>0</v>
      </c>
    </row>
    <row r="4" spans="1:21" ht="13.35" customHeight="1" x14ac:dyDescent="0.3">
      <c r="A4" s="6">
        <v>1946</v>
      </c>
      <c r="B4" s="1">
        <v>0</v>
      </c>
      <c r="C4" s="1">
        <v>0</v>
      </c>
      <c r="D4" s="1">
        <v>0</v>
      </c>
      <c r="E4" s="4" t="str">
        <f>IF(OR(AND(B4&gt;0,U4="2"),AND(B4="-",U4="2")),"OK",IF(OR(AND(B4 = 0,U4 ="0"),AND(U4 = "0",B4="-")),"!!!!!!!!!!",""))</f>
        <v>!!!!!!!!!!</v>
      </c>
      <c r="F4" s="2" t="str">
        <f t="shared" ref="F4:F67" si="1">IF(OR(AND(B4&gt;1, B4&lt;&gt;"-"),AND(C4&gt;1,C4&lt;&gt;"-"),AND(D4&gt;1,D4&lt;&gt;"-")),"Есть на обмен","")</f>
        <v/>
      </c>
      <c r="U4" s="3" t="str">
        <f t="shared" si="0"/>
        <v>0</v>
      </c>
    </row>
    <row r="5" spans="1:21" ht="13.35" customHeight="1" x14ac:dyDescent="0.3">
      <c r="A5" s="6">
        <v>1947</v>
      </c>
      <c r="B5" s="1">
        <v>0</v>
      </c>
      <c r="C5" s="1">
        <v>0</v>
      </c>
      <c r="D5" s="1" t="s">
        <v>4</v>
      </c>
      <c r="E5" s="4" t="str">
        <f>IF(OR(AND(B5&gt;0,U5="2"),AND(B5="-",U5="2")),"OK",IF(OR(AND(B5 = 0,U5 ="0"),AND(U5 = "0",B5="-")),"!!!!!!!!!!",""))</f>
        <v>!!!!!!!!!!</v>
      </c>
      <c r="F5" s="2" t="str">
        <f t="shared" si="1"/>
        <v/>
      </c>
      <c r="U5" s="3" t="str">
        <f t="shared" si="0"/>
        <v>0</v>
      </c>
    </row>
    <row r="6" spans="1:21" ht="13.35" customHeight="1" x14ac:dyDescent="0.3">
      <c r="A6" s="6">
        <v>1948</v>
      </c>
      <c r="B6" s="1">
        <v>0</v>
      </c>
      <c r="C6" s="1">
        <v>0</v>
      </c>
      <c r="D6" s="1" t="s">
        <v>4</v>
      </c>
      <c r="E6" s="4" t="str">
        <f t="shared" ref="E6:E69" si="2">IF(OR(AND(B6&gt;0,U6="2"),AND(B6="-",U6="2")),"OK",IF(OR(AND(B6 = 0,U6 ="0"),AND(U6 = "0",B6="-")),"!!!!!!!!!!",""))</f>
        <v>!!!!!!!!!!</v>
      </c>
      <c r="F6" s="2" t="str">
        <f t="shared" si="1"/>
        <v/>
      </c>
      <c r="U6" s="3" t="str">
        <f t="shared" si="0"/>
        <v>0</v>
      </c>
    </row>
    <row r="7" spans="1:21" ht="13.35" customHeight="1" x14ac:dyDescent="0.3">
      <c r="A7" s="6">
        <v>1949</v>
      </c>
      <c r="B7" s="1">
        <v>0</v>
      </c>
      <c r="C7" s="1">
        <v>0</v>
      </c>
      <c r="D7" s="1">
        <v>0</v>
      </c>
      <c r="E7" s="4" t="str">
        <f t="shared" si="2"/>
        <v>!!!!!!!!!!</v>
      </c>
      <c r="F7" s="2" t="str">
        <f t="shared" si="1"/>
        <v/>
      </c>
      <c r="U7" s="3" t="str">
        <f t="shared" si="0"/>
        <v>0</v>
      </c>
    </row>
    <row r="8" spans="1:21" ht="13.35" customHeight="1" x14ac:dyDescent="0.3">
      <c r="A8" s="6">
        <v>1950</v>
      </c>
      <c r="B8" s="1">
        <v>0</v>
      </c>
      <c r="C8" s="1">
        <v>0</v>
      </c>
      <c r="D8" s="1" t="s">
        <v>4</v>
      </c>
      <c r="E8" s="4" t="str">
        <f t="shared" si="2"/>
        <v>!!!!!!!!!!</v>
      </c>
      <c r="F8" s="2" t="str">
        <f t="shared" si="1"/>
        <v/>
      </c>
      <c r="U8" s="3" t="str">
        <f t="shared" si="0"/>
        <v>0</v>
      </c>
    </row>
    <row r="9" spans="1:21" ht="13.35" customHeight="1" x14ac:dyDescent="0.3">
      <c r="A9" s="6">
        <v>1951</v>
      </c>
      <c r="B9" s="1">
        <v>0</v>
      </c>
      <c r="C9" s="1">
        <v>0</v>
      </c>
      <c r="D9" s="1">
        <v>0</v>
      </c>
      <c r="E9" s="4" t="str">
        <f t="shared" si="2"/>
        <v>!!!!!!!!!!</v>
      </c>
      <c r="F9" s="2" t="str">
        <f t="shared" si="1"/>
        <v/>
      </c>
      <c r="U9" s="3" t="str">
        <f t="shared" si="0"/>
        <v>0</v>
      </c>
    </row>
    <row r="10" spans="1:21" ht="13.35" customHeight="1" x14ac:dyDescent="0.3">
      <c r="A10" s="6">
        <v>1952</v>
      </c>
      <c r="B10" s="1">
        <v>0</v>
      </c>
      <c r="C10" s="1">
        <v>0</v>
      </c>
      <c r="D10" s="1">
        <v>0</v>
      </c>
      <c r="E10" s="4" t="str">
        <f t="shared" si="2"/>
        <v>!!!!!!!!!!</v>
      </c>
      <c r="F10" s="2" t="str">
        <f t="shared" si="1"/>
        <v/>
      </c>
      <c r="U10" s="3" t="str">
        <f t="shared" si="0"/>
        <v>0</v>
      </c>
    </row>
    <row r="11" spans="1:21" ht="13.35" customHeight="1" x14ac:dyDescent="0.3">
      <c r="A11" s="6">
        <v>1953</v>
      </c>
      <c r="B11" s="1">
        <v>0</v>
      </c>
      <c r="C11" s="1">
        <v>0</v>
      </c>
      <c r="D11" s="1">
        <v>0</v>
      </c>
      <c r="E11" s="4" t="str">
        <f t="shared" si="2"/>
        <v>!!!!!!!!!!</v>
      </c>
      <c r="F11" s="2" t="str">
        <f t="shared" si="1"/>
        <v/>
      </c>
      <c r="U11" s="3" t="str">
        <f t="shared" si="0"/>
        <v>0</v>
      </c>
    </row>
    <row r="12" spans="1:21" ht="13.35" customHeight="1" x14ac:dyDescent="0.3">
      <c r="A12" s="6">
        <v>1954</v>
      </c>
      <c r="B12" s="1">
        <v>0</v>
      </c>
      <c r="C12" s="1">
        <v>0</v>
      </c>
      <c r="D12" s="1">
        <v>0</v>
      </c>
      <c r="E12" s="4" t="str">
        <f t="shared" si="2"/>
        <v>!!!!!!!!!!</v>
      </c>
      <c r="F12" s="2" t="str">
        <f t="shared" si="1"/>
        <v/>
      </c>
      <c r="U12" s="3" t="str">
        <f t="shared" si="0"/>
        <v>0</v>
      </c>
    </row>
    <row r="13" spans="1:21" ht="13.35" customHeight="1" x14ac:dyDescent="0.3">
      <c r="A13" s="6">
        <v>1955</v>
      </c>
      <c r="B13" s="1">
        <v>0</v>
      </c>
      <c r="C13" s="1" t="s">
        <v>4</v>
      </c>
      <c r="D13" s="1" t="s">
        <v>4</v>
      </c>
      <c r="E13" s="4" t="str">
        <f t="shared" si="2"/>
        <v/>
      </c>
      <c r="F13" s="2" t="str">
        <f t="shared" si="1"/>
        <v/>
      </c>
      <c r="U13" s="3" t="str">
        <f t="shared" si="0"/>
        <v>2</v>
      </c>
    </row>
    <row r="14" spans="1:21" ht="13.35" customHeight="1" x14ac:dyDescent="0.3">
      <c r="A14" s="6">
        <v>1956</v>
      </c>
      <c r="B14" s="1">
        <v>0</v>
      </c>
      <c r="C14" s="1" t="s">
        <v>4</v>
      </c>
      <c r="D14" s="1" t="s">
        <v>4</v>
      </c>
      <c r="E14" s="4" t="str">
        <f t="shared" si="2"/>
        <v/>
      </c>
      <c r="F14" s="2" t="str">
        <f t="shared" si="1"/>
        <v/>
      </c>
      <c r="U14" s="3" t="str">
        <f t="shared" si="0"/>
        <v>2</v>
      </c>
    </row>
    <row r="15" spans="1:21" ht="13.35" customHeight="1" x14ac:dyDescent="0.3">
      <c r="A15" s="6">
        <v>1957</v>
      </c>
      <c r="B15" s="1">
        <v>0</v>
      </c>
      <c r="C15" s="1">
        <v>0</v>
      </c>
      <c r="D15" s="1" t="s">
        <v>4</v>
      </c>
      <c r="E15" s="4" t="str">
        <f t="shared" si="2"/>
        <v>!!!!!!!!!!</v>
      </c>
      <c r="F15" s="2" t="str">
        <f t="shared" si="1"/>
        <v/>
      </c>
      <c r="U15" s="3" t="str">
        <f t="shared" si="0"/>
        <v>0</v>
      </c>
    </row>
    <row r="16" spans="1:21" ht="13.35" customHeight="1" x14ac:dyDescent="0.3">
      <c r="A16" s="6">
        <v>1958</v>
      </c>
      <c r="B16" s="1">
        <v>0</v>
      </c>
      <c r="C16" s="1">
        <v>0</v>
      </c>
      <c r="D16" s="1" t="s">
        <v>4</v>
      </c>
      <c r="E16" s="4" t="str">
        <f t="shared" si="2"/>
        <v>!!!!!!!!!!</v>
      </c>
      <c r="F16" s="2" t="str">
        <f>IF(OR(AND(B16&gt;1, B16&lt;&gt;"-"),AND(C16&gt;1,C16&lt;&gt;"-"),AND(D16&gt;1,D16&lt;&gt;"-")),"Есть на обмен","")</f>
        <v/>
      </c>
      <c r="U16" s="3" t="str">
        <f t="shared" si="0"/>
        <v>0</v>
      </c>
    </row>
    <row r="17" spans="1:21" ht="13.35" customHeight="1" x14ac:dyDescent="0.3">
      <c r="A17" s="6">
        <v>1959</v>
      </c>
      <c r="B17" s="1">
        <v>0</v>
      </c>
      <c r="C17" s="1">
        <v>0</v>
      </c>
      <c r="D17" s="1" t="s">
        <v>4</v>
      </c>
      <c r="E17" s="4" t="str">
        <f t="shared" si="2"/>
        <v>!!!!!!!!!!</v>
      </c>
      <c r="F17" s="2" t="str">
        <f t="shared" si="1"/>
        <v/>
      </c>
      <c r="U17" s="3" t="str">
        <f t="shared" si="0"/>
        <v>0</v>
      </c>
    </row>
    <row r="18" spans="1:21" ht="13.35" customHeight="1" x14ac:dyDescent="0.3">
      <c r="A18" s="6">
        <v>1960</v>
      </c>
      <c r="B18" s="1">
        <v>0</v>
      </c>
      <c r="C18" s="1">
        <v>0</v>
      </c>
      <c r="D18" s="1" t="s">
        <v>4</v>
      </c>
      <c r="E18" s="4" t="str">
        <f t="shared" si="2"/>
        <v>!!!!!!!!!!</v>
      </c>
      <c r="F18" s="2" t="str">
        <f t="shared" si="1"/>
        <v/>
      </c>
      <c r="U18" s="3" t="str">
        <f t="shared" si="0"/>
        <v>0</v>
      </c>
    </row>
    <row r="19" spans="1:21" ht="13.35" customHeight="1" x14ac:dyDescent="0.3">
      <c r="A19" s="6">
        <v>1961</v>
      </c>
      <c r="B19" s="1">
        <v>0</v>
      </c>
      <c r="C19" s="1">
        <v>0</v>
      </c>
      <c r="D19" s="1" t="s">
        <v>4</v>
      </c>
      <c r="E19" s="4" t="str">
        <f t="shared" si="2"/>
        <v>!!!!!!!!!!</v>
      </c>
      <c r="F19" s="2" t="str">
        <f t="shared" si="1"/>
        <v/>
      </c>
      <c r="U19" s="3" t="str">
        <f t="shared" si="0"/>
        <v>0</v>
      </c>
    </row>
    <row r="20" spans="1:21" ht="13.35" customHeight="1" x14ac:dyDescent="0.3">
      <c r="A20" s="6">
        <v>1962</v>
      </c>
      <c r="B20" s="1">
        <v>0</v>
      </c>
      <c r="C20" s="1">
        <v>0</v>
      </c>
      <c r="D20" s="1" t="s">
        <v>4</v>
      </c>
      <c r="E20" s="4" t="str">
        <f t="shared" si="2"/>
        <v>!!!!!!!!!!</v>
      </c>
      <c r="F20" s="2" t="str">
        <f t="shared" si="1"/>
        <v/>
      </c>
      <c r="U20" s="3" t="str">
        <f t="shared" si="0"/>
        <v>0</v>
      </c>
    </row>
    <row r="21" spans="1:21" ht="13.35" customHeight="1" x14ac:dyDescent="0.3">
      <c r="A21" s="6">
        <v>1963</v>
      </c>
      <c r="B21" s="1">
        <v>0</v>
      </c>
      <c r="C21" s="1">
        <v>0</v>
      </c>
      <c r="D21" s="1" t="s">
        <v>4</v>
      </c>
      <c r="E21" s="4" t="str">
        <f t="shared" si="2"/>
        <v>!!!!!!!!!!</v>
      </c>
      <c r="F21" s="2" t="str">
        <f t="shared" si="1"/>
        <v/>
      </c>
      <c r="U21" s="3" t="str">
        <f t="shared" si="0"/>
        <v>0</v>
      </c>
    </row>
    <row r="22" spans="1:21" ht="13.35" customHeight="1" x14ac:dyDescent="0.3">
      <c r="A22" s="6">
        <v>1964</v>
      </c>
      <c r="B22" s="1">
        <v>0</v>
      </c>
      <c r="C22" s="1">
        <v>0</v>
      </c>
      <c r="D22" s="1" t="s">
        <v>4</v>
      </c>
      <c r="E22" s="4" t="str">
        <f t="shared" si="2"/>
        <v>!!!!!!!!!!</v>
      </c>
      <c r="F22" s="2" t="str">
        <f t="shared" si="1"/>
        <v/>
      </c>
      <c r="U22" s="3" t="str">
        <f t="shared" si="0"/>
        <v>0</v>
      </c>
    </row>
    <row r="23" spans="1:21" ht="13.35" customHeight="1" x14ac:dyDescent="0.3">
      <c r="A23" s="6">
        <v>1965</v>
      </c>
      <c r="B23" s="1">
        <v>0</v>
      </c>
      <c r="C23" s="1" t="s">
        <v>4</v>
      </c>
      <c r="D23" s="1" t="s">
        <v>4</v>
      </c>
      <c r="E23" s="4" t="str">
        <f t="shared" si="2"/>
        <v/>
      </c>
      <c r="F23" s="2" t="str">
        <f t="shared" si="1"/>
        <v/>
      </c>
      <c r="U23" s="3" t="str">
        <f t="shared" si="0"/>
        <v>2</v>
      </c>
    </row>
    <row r="24" spans="1:21" ht="13.35" customHeight="1" x14ac:dyDescent="0.3">
      <c r="A24" s="6">
        <v>1966</v>
      </c>
      <c r="B24" s="1">
        <v>0</v>
      </c>
      <c r="C24" s="1" t="s">
        <v>4</v>
      </c>
      <c r="D24" s="1" t="s">
        <v>4</v>
      </c>
      <c r="E24" s="4" t="str">
        <f t="shared" si="2"/>
        <v/>
      </c>
      <c r="F24" s="2" t="str">
        <f t="shared" si="1"/>
        <v/>
      </c>
      <c r="U24" s="3" t="str">
        <f t="shared" si="0"/>
        <v>2</v>
      </c>
    </row>
    <row r="25" spans="1:21" ht="13.35" customHeight="1" x14ac:dyDescent="0.3">
      <c r="A25" s="6">
        <v>1967</v>
      </c>
      <c r="B25" s="1">
        <v>0</v>
      </c>
      <c r="C25" s="1">
        <v>0</v>
      </c>
      <c r="D25" s="1" t="s">
        <v>4</v>
      </c>
      <c r="E25" s="4" t="str">
        <f t="shared" si="2"/>
        <v>!!!!!!!!!!</v>
      </c>
      <c r="F25" s="2" t="str">
        <f t="shared" si="1"/>
        <v/>
      </c>
      <c r="U25" s="3" t="str">
        <f t="shared" si="0"/>
        <v>0</v>
      </c>
    </row>
    <row r="26" spans="1:21" ht="13.35" customHeight="1" x14ac:dyDescent="0.3">
      <c r="A26" s="6">
        <v>1968</v>
      </c>
      <c r="B26" s="1" t="s">
        <v>4</v>
      </c>
      <c r="C26" s="1">
        <v>0</v>
      </c>
      <c r="D26" s="1" t="s">
        <v>4</v>
      </c>
      <c r="E26" s="4" t="str">
        <f t="shared" si="2"/>
        <v>!!!!!!!!!!</v>
      </c>
      <c r="F26" s="2" t="str">
        <f t="shared" si="1"/>
        <v/>
      </c>
      <c r="U26" s="3" t="str">
        <f>IF((OR(AND(C26&gt;0,D26&gt;0),AND(C26&gt;0,D26="-"),AND(D26&gt;0,C26="-"))),"2",IF(OR(AND(C26=0,D26=0),AND(C26=0,D26="-"),AND(D26=0,C26="-"),AND(D26="-",C26="-")),"0","1"))</f>
        <v>0</v>
      </c>
    </row>
    <row r="27" spans="1:21" ht="13.35" customHeight="1" x14ac:dyDescent="0.3">
      <c r="A27" s="6">
        <v>1969</v>
      </c>
      <c r="B27" s="1" t="s">
        <v>4</v>
      </c>
      <c r="C27" s="1">
        <v>0</v>
      </c>
      <c r="D27" s="1" t="s">
        <v>4</v>
      </c>
      <c r="E27" s="4" t="str">
        <f t="shared" si="2"/>
        <v>!!!!!!!!!!</v>
      </c>
      <c r="F27" s="2" t="str">
        <f t="shared" si="1"/>
        <v/>
      </c>
      <c r="U27" s="3" t="str">
        <f t="shared" ref="U27:U72" si="3">IF((OR(AND(C27&gt;0,D27&gt;0),AND(C27&gt;0,D27="-"),AND(D27&gt;0,C27="-"))),"2",IF(OR(AND(C27=0,D27=0),AND(C27=0,D27="-"),AND(D27=0,C27="-"),AND(D27="-",C27="-")),"0","1"))</f>
        <v>0</v>
      </c>
    </row>
    <row r="28" spans="1:21" ht="13.35" customHeight="1" x14ac:dyDescent="0.3">
      <c r="A28" s="6">
        <v>1970</v>
      </c>
      <c r="B28" s="1" t="s">
        <v>4</v>
      </c>
      <c r="C28" s="1" t="s">
        <v>4</v>
      </c>
      <c r="D28" s="1" t="s">
        <v>4</v>
      </c>
      <c r="E28" s="4" t="str">
        <f t="shared" si="2"/>
        <v>OK</v>
      </c>
      <c r="F28" s="2" t="str">
        <f t="shared" si="1"/>
        <v/>
      </c>
      <c r="U28" s="3" t="str">
        <f t="shared" si="3"/>
        <v>2</v>
      </c>
    </row>
    <row r="29" spans="1:21" ht="13.35" customHeight="1" x14ac:dyDescent="0.3">
      <c r="A29" s="6">
        <v>1971</v>
      </c>
      <c r="B29" s="1">
        <v>0</v>
      </c>
      <c r="C29" s="1">
        <v>0</v>
      </c>
      <c r="D29" s="1" t="s">
        <v>4</v>
      </c>
      <c r="E29" s="4" t="str">
        <f t="shared" si="2"/>
        <v>!!!!!!!!!!</v>
      </c>
      <c r="F29" s="2" t="str">
        <f t="shared" si="1"/>
        <v/>
      </c>
      <c r="U29" s="3" t="str">
        <f t="shared" si="3"/>
        <v>0</v>
      </c>
    </row>
    <row r="30" spans="1:21" ht="13.35" customHeight="1" x14ac:dyDescent="0.3">
      <c r="A30" s="6">
        <v>1972</v>
      </c>
      <c r="B30" s="1">
        <v>0</v>
      </c>
      <c r="C30" s="1">
        <v>0</v>
      </c>
      <c r="D30" s="1" t="s">
        <v>4</v>
      </c>
      <c r="E30" s="4" t="str">
        <f t="shared" si="2"/>
        <v>!!!!!!!!!!</v>
      </c>
      <c r="F30" s="2" t="str">
        <f t="shared" si="1"/>
        <v/>
      </c>
      <c r="U30" s="3" t="str">
        <f t="shared" si="3"/>
        <v>0</v>
      </c>
    </row>
    <row r="31" spans="1:21" ht="13.35" customHeight="1" x14ac:dyDescent="0.3">
      <c r="A31" s="6">
        <v>1973</v>
      </c>
      <c r="B31" s="1">
        <v>0</v>
      </c>
      <c r="C31" s="1">
        <v>0</v>
      </c>
      <c r="D31" s="1" t="s">
        <v>4</v>
      </c>
      <c r="E31" s="4" t="str">
        <f t="shared" si="2"/>
        <v>!!!!!!!!!!</v>
      </c>
      <c r="F31" s="2" t="str">
        <f t="shared" si="1"/>
        <v/>
      </c>
      <c r="U31" s="3" t="str">
        <f t="shared" si="3"/>
        <v>0</v>
      </c>
    </row>
    <row r="32" spans="1:21" ht="13.35" customHeight="1" x14ac:dyDescent="0.3">
      <c r="A32" s="6">
        <v>1974</v>
      </c>
      <c r="B32" s="1">
        <v>1</v>
      </c>
      <c r="C32" s="1">
        <v>0</v>
      </c>
      <c r="D32" s="1" t="s">
        <v>4</v>
      </c>
      <c r="E32" s="4" t="str">
        <f t="shared" si="2"/>
        <v/>
      </c>
      <c r="F32" s="2" t="str">
        <f t="shared" si="1"/>
        <v/>
      </c>
      <c r="U32" s="3" t="str">
        <f t="shared" si="3"/>
        <v>0</v>
      </c>
    </row>
    <row r="33" spans="1:21" ht="13.35" customHeight="1" x14ac:dyDescent="0.3">
      <c r="A33" s="6">
        <v>1975</v>
      </c>
      <c r="B33" s="1" t="s">
        <v>4</v>
      </c>
      <c r="C33" s="1" t="s">
        <v>4</v>
      </c>
      <c r="D33" s="1" t="s">
        <v>4</v>
      </c>
      <c r="E33" s="4" t="str">
        <f t="shared" si="2"/>
        <v>OK</v>
      </c>
      <c r="F33" s="2" t="str">
        <f t="shared" si="1"/>
        <v/>
      </c>
      <c r="U33" s="3" t="str">
        <f t="shared" si="3"/>
        <v>2</v>
      </c>
    </row>
    <row r="34" spans="1:21" ht="13.35" customHeight="1" x14ac:dyDescent="0.3">
      <c r="A34" s="6">
        <v>1976</v>
      </c>
      <c r="B34" s="1">
        <v>0</v>
      </c>
      <c r="C34" s="1">
        <v>0</v>
      </c>
      <c r="D34" s="1" t="s">
        <v>4</v>
      </c>
      <c r="E34" s="4" t="str">
        <f t="shared" si="2"/>
        <v>!!!!!!!!!!</v>
      </c>
      <c r="F34" s="2" t="str">
        <f t="shared" si="1"/>
        <v/>
      </c>
      <c r="U34" s="3" t="str">
        <f t="shared" si="3"/>
        <v>0</v>
      </c>
    </row>
    <row r="35" spans="1:21" ht="13.35" customHeight="1" x14ac:dyDescent="0.3">
      <c r="A35" s="6">
        <v>1977</v>
      </c>
      <c r="B35" s="1">
        <v>0</v>
      </c>
      <c r="C35" s="1">
        <v>0</v>
      </c>
      <c r="D35" s="1" t="s">
        <v>4</v>
      </c>
      <c r="E35" s="4" t="str">
        <f t="shared" si="2"/>
        <v>!!!!!!!!!!</v>
      </c>
      <c r="F35" s="2" t="str">
        <f t="shared" si="1"/>
        <v/>
      </c>
      <c r="U35" s="3" t="str">
        <f t="shared" si="3"/>
        <v>0</v>
      </c>
    </row>
    <row r="36" spans="1:21" ht="13.35" customHeight="1" x14ac:dyDescent="0.3">
      <c r="A36" s="6">
        <v>1978</v>
      </c>
      <c r="B36" s="1">
        <v>0</v>
      </c>
      <c r="C36" s="1">
        <v>0</v>
      </c>
      <c r="D36" s="1" t="s">
        <v>4</v>
      </c>
      <c r="E36" s="4" t="str">
        <f t="shared" si="2"/>
        <v>!!!!!!!!!!</v>
      </c>
      <c r="F36" s="2" t="str">
        <f t="shared" si="1"/>
        <v/>
      </c>
      <c r="U36" s="3" t="str">
        <f t="shared" si="3"/>
        <v>0</v>
      </c>
    </row>
    <row r="37" spans="1:21" ht="13.35" customHeight="1" x14ac:dyDescent="0.3">
      <c r="A37" s="6">
        <v>1979</v>
      </c>
      <c r="B37" s="1">
        <v>0</v>
      </c>
      <c r="C37" s="1">
        <v>0</v>
      </c>
      <c r="D37" s="1" t="s">
        <v>4</v>
      </c>
      <c r="E37" s="4" t="str">
        <f t="shared" si="2"/>
        <v>!!!!!!!!!!</v>
      </c>
      <c r="F37" s="2" t="str">
        <f t="shared" si="1"/>
        <v/>
      </c>
      <c r="U37" s="3" t="str">
        <f t="shared" si="3"/>
        <v>0</v>
      </c>
    </row>
    <row r="38" spans="1:21" ht="13.35" customHeight="1" x14ac:dyDescent="0.3">
      <c r="A38" s="6">
        <v>1980</v>
      </c>
      <c r="B38" s="1">
        <v>0</v>
      </c>
      <c r="C38" s="1">
        <v>0</v>
      </c>
      <c r="D38" s="1" t="s">
        <v>4</v>
      </c>
      <c r="E38" s="4" t="str">
        <f t="shared" si="2"/>
        <v>!!!!!!!!!!</v>
      </c>
      <c r="F38" s="2" t="str">
        <f t="shared" si="1"/>
        <v/>
      </c>
      <c r="U38" s="3" t="str">
        <f t="shared" si="3"/>
        <v>0</v>
      </c>
    </row>
    <row r="39" spans="1:21" ht="13.35" customHeight="1" x14ac:dyDescent="0.3">
      <c r="A39" s="6">
        <v>1981</v>
      </c>
      <c r="B39" s="1">
        <v>0</v>
      </c>
      <c r="C39" s="1">
        <v>0</v>
      </c>
      <c r="D39" s="1" t="s">
        <v>4</v>
      </c>
      <c r="E39" s="4" t="str">
        <f t="shared" si="2"/>
        <v>!!!!!!!!!!</v>
      </c>
      <c r="F39" s="2" t="str">
        <f t="shared" si="1"/>
        <v/>
      </c>
      <c r="U39" s="3" t="str">
        <f t="shared" si="3"/>
        <v>0</v>
      </c>
    </row>
    <row r="40" spans="1:21" ht="13.35" customHeight="1" x14ac:dyDescent="0.3">
      <c r="A40" s="6">
        <v>1982</v>
      </c>
      <c r="B40" s="1">
        <v>0</v>
      </c>
      <c r="C40" s="1">
        <v>0</v>
      </c>
      <c r="D40" s="1" t="s">
        <v>4</v>
      </c>
      <c r="E40" s="4" t="str">
        <f t="shared" si="2"/>
        <v>!!!!!!!!!!</v>
      </c>
      <c r="F40" s="2" t="str">
        <f t="shared" si="1"/>
        <v/>
      </c>
      <c r="U40" s="3" t="str">
        <f t="shared" si="3"/>
        <v>0</v>
      </c>
    </row>
    <row r="41" spans="1:21" ht="13.35" customHeight="1" x14ac:dyDescent="0.3">
      <c r="A41" s="6">
        <v>1983</v>
      </c>
      <c r="B41" s="1">
        <v>0</v>
      </c>
      <c r="C41" s="1">
        <v>0</v>
      </c>
      <c r="D41" s="1" t="s">
        <v>4</v>
      </c>
      <c r="E41" s="4" t="str">
        <f t="shared" si="2"/>
        <v>!!!!!!!!!!</v>
      </c>
      <c r="F41" s="2" t="str">
        <f t="shared" si="1"/>
        <v/>
      </c>
      <c r="U41" s="3" t="str">
        <f t="shared" si="3"/>
        <v>0</v>
      </c>
    </row>
    <row r="42" spans="1:21" ht="13.35" customHeight="1" x14ac:dyDescent="0.3">
      <c r="A42" s="6">
        <v>1984</v>
      </c>
      <c r="B42" s="1">
        <v>0</v>
      </c>
      <c r="C42" s="1">
        <v>0</v>
      </c>
      <c r="D42" s="1" t="s">
        <v>4</v>
      </c>
      <c r="E42" s="4" t="str">
        <f t="shared" si="2"/>
        <v>!!!!!!!!!!</v>
      </c>
      <c r="F42" s="2" t="str">
        <f t="shared" si="1"/>
        <v/>
      </c>
      <c r="U42" s="3" t="str">
        <f t="shared" si="3"/>
        <v>0</v>
      </c>
    </row>
    <row r="43" spans="1:21" ht="13.35" customHeight="1" x14ac:dyDescent="0.3">
      <c r="A43" s="6">
        <v>1985</v>
      </c>
      <c r="B43" s="1">
        <v>0</v>
      </c>
      <c r="C43" s="1">
        <v>0</v>
      </c>
      <c r="D43" s="1" t="s">
        <v>4</v>
      </c>
      <c r="E43" s="4" t="str">
        <f t="shared" si="2"/>
        <v>!!!!!!!!!!</v>
      </c>
      <c r="F43" s="2" t="str">
        <f t="shared" si="1"/>
        <v/>
      </c>
      <c r="U43" s="3" t="str">
        <f t="shared" si="3"/>
        <v>0</v>
      </c>
    </row>
    <row r="44" spans="1:21" ht="13.35" customHeight="1" x14ac:dyDescent="0.3">
      <c r="A44" s="6">
        <v>1986</v>
      </c>
      <c r="B44" s="1">
        <v>0</v>
      </c>
      <c r="C44" s="1">
        <v>0</v>
      </c>
      <c r="D44" s="1" t="s">
        <v>4</v>
      </c>
      <c r="E44" s="4" t="str">
        <f t="shared" si="2"/>
        <v>!!!!!!!!!!</v>
      </c>
      <c r="F44" s="2" t="str">
        <f t="shared" si="1"/>
        <v/>
      </c>
      <c r="U44" s="3" t="str">
        <f t="shared" si="3"/>
        <v>0</v>
      </c>
    </row>
    <row r="45" spans="1:21" ht="13.35" customHeight="1" x14ac:dyDescent="0.3">
      <c r="A45" s="6">
        <v>1987</v>
      </c>
      <c r="B45" s="1">
        <v>0</v>
      </c>
      <c r="C45" s="1">
        <v>0</v>
      </c>
      <c r="D45" s="1" t="s">
        <v>4</v>
      </c>
      <c r="E45" s="4" t="str">
        <f t="shared" si="2"/>
        <v>!!!!!!!!!!</v>
      </c>
      <c r="F45" s="2" t="str">
        <f t="shared" si="1"/>
        <v/>
      </c>
      <c r="U45" s="3" t="str">
        <f t="shared" si="3"/>
        <v>0</v>
      </c>
    </row>
    <row r="46" spans="1:21" ht="13.35" customHeight="1" x14ac:dyDescent="0.3">
      <c r="A46" s="6">
        <v>1988</v>
      </c>
      <c r="B46" s="1">
        <v>0</v>
      </c>
      <c r="C46" s="1">
        <v>0</v>
      </c>
      <c r="D46" s="1" t="s">
        <v>4</v>
      </c>
      <c r="E46" s="4" t="str">
        <f t="shared" si="2"/>
        <v>!!!!!!!!!!</v>
      </c>
      <c r="F46" s="2" t="str">
        <f t="shared" si="1"/>
        <v/>
      </c>
      <c r="U46" s="3" t="str">
        <f t="shared" si="3"/>
        <v>0</v>
      </c>
    </row>
    <row r="47" spans="1:21" ht="13.35" customHeight="1" x14ac:dyDescent="0.3">
      <c r="A47" s="6">
        <v>1989</v>
      </c>
      <c r="B47" s="1">
        <v>0</v>
      </c>
      <c r="C47" s="1">
        <v>0</v>
      </c>
      <c r="D47" s="1" t="s">
        <v>4</v>
      </c>
      <c r="E47" s="4" t="str">
        <f t="shared" si="2"/>
        <v>!!!!!!!!!!</v>
      </c>
      <c r="F47" s="2" t="str">
        <f t="shared" si="1"/>
        <v/>
      </c>
      <c r="U47" s="3" t="str">
        <f t="shared" si="3"/>
        <v>0</v>
      </c>
    </row>
    <row r="48" spans="1:21" ht="13.35" customHeight="1" x14ac:dyDescent="0.3">
      <c r="A48" s="6">
        <v>1990</v>
      </c>
      <c r="B48" s="1">
        <v>0</v>
      </c>
      <c r="C48" s="1">
        <v>0</v>
      </c>
      <c r="D48" s="1" t="s">
        <v>4</v>
      </c>
      <c r="E48" s="4" t="str">
        <f t="shared" si="2"/>
        <v>!!!!!!!!!!</v>
      </c>
      <c r="F48" s="2" t="str">
        <f t="shared" si="1"/>
        <v/>
      </c>
      <c r="U48" s="3" t="str">
        <f t="shared" si="3"/>
        <v>0</v>
      </c>
    </row>
    <row r="49" spans="1:21" ht="13.35" customHeight="1" x14ac:dyDescent="0.3">
      <c r="A49" s="6">
        <v>1991</v>
      </c>
      <c r="B49" s="1">
        <v>0</v>
      </c>
      <c r="C49" s="1">
        <v>0</v>
      </c>
      <c r="D49" s="1" t="s">
        <v>4</v>
      </c>
      <c r="E49" s="4" t="str">
        <f t="shared" si="2"/>
        <v>!!!!!!!!!!</v>
      </c>
      <c r="F49" s="2" t="str">
        <f t="shared" si="1"/>
        <v/>
      </c>
      <c r="U49" s="3" t="str">
        <f t="shared" si="3"/>
        <v>0</v>
      </c>
    </row>
    <row r="50" spans="1:21" ht="13.35" customHeight="1" x14ac:dyDescent="0.3">
      <c r="A50" s="6">
        <v>1992</v>
      </c>
      <c r="B50" s="1">
        <v>0</v>
      </c>
      <c r="C50" s="1">
        <v>0</v>
      </c>
      <c r="D50" s="1" t="s">
        <v>4</v>
      </c>
      <c r="E50" s="4" t="str">
        <f t="shared" si="2"/>
        <v>!!!!!!!!!!</v>
      </c>
      <c r="F50" s="2" t="str">
        <f t="shared" si="1"/>
        <v/>
      </c>
      <c r="U50" s="3" t="str">
        <f t="shared" si="3"/>
        <v>0</v>
      </c>
    </row>
    <row r="51" spans="1:21" ht="13.35" customHeight="1" x14ac:dyDescent="0.3">
      <c r="A51" s="6">
        <v>1993</v>
      </c>
      <c r="B51" s="1">
        <v>0</v>
      </c>
      <c r="C51" s="1">
        <v>0</v>
      </c>
      <c r="D51" s="1" t="s">
        <v>4</v>
      </c>
      <c r="E51" s="4" t="str">
        <f t="shared" si="2"/>
        <v>!!!!!!!!!!</v>
      </c>
      <c r="F51" s="2" t="str">
        <f t="shared" si="1"/>
        <v/>
      </c>
      <c r="U51" s="3" t="str">
        <f t="shared" si="3"/>
        <v>0</v>
      </c>
    </row>
    <row r="52" spans="1:21" ht="13.35" customHeight="1" x14ac:dyDescent="0.3">
      <c r="A52" s="6">
        <v>1994</v>
      </c>
      <c r="B52" s="1">
        <v>0</v>
      </c>
      <c r="C52" s="1">
        <v>0</v>
      </c>
      <c r="D52" s="1" t="s">
        <v>4</v>
      </c>
      <c r="E52" s="4" t="str">
        <f t="shared" si="2"/>
        <v>!!!!!!!!!!</v>
      </c>
      <c r="F52" s="2" t="str">
        <f t="shared" si="1"/>
        <v/>
      </c>
      <c r="U52" s="3" t="str">
        <f t="shared" si="3"/>
        <v>0</v>
      </c>
    </row>
    <row r="53" spans="1:21" ht="13.35" customHeight="1" x14ac:dyDescent="0.3">
      <c r="A53" s="6">
        <v>1995</v>
      </c>
      <c r="B53" s="1">
        <v>0</v>
      </c>
      <c r="C53" s="1">
        <v>0</v>
      </c>
      <c r="D53" s="1" t="s">
        <v>4</v>
      </c>
      <c r="E53" s="4" t="str">
        <f t="shared" si="2"/>
        <v>!!!!!!!!!!</v>
      </c>
      <c r="F53" s="2" t="str">
        <f t="shared" si="1"/>
        <v/>
      </c>
      <c r="U53" s="3" t="str">
        <f t="shared" si="3"/>
        <v>0</v>
      </c>
    </row>
    <row r="54" spans="1:21" ht="13.35" customHeight="1" x14ac:dyDescent="0.3">
      <c r="A54" s="6">
        <v>1996</v>
      </c>
      <c r="B54" s="1">
        <v>1</v>
      </c>
      <c r="C54" s="1">
        <v>0</v>
      </c>
      <c r="D54" s="1" t="s">
        <v>4</v>
      </c>
      <c r="E54" s="4" t="str">
        <f t="shared" si="2"/>
        <v/>
      </c>
      <c r="F54" s="2" t="str">
        <f t="shared" si="1"/>
        <v/>
      </c>
      <c r="U54" s="3" t="str">
        <f t="shared" si="3"/>
        <v>0</v>
      </c>
    </row>
    <row r="55" spans="1:21" ht="13.35" customHeight="1" x14ac:dyDescent="0.3">
      <c r="A55" s="6">
        <v>1997</v>
      </c>
      <c r="B55" s="1">
        <v>0</v>
      </c>
      <c r="C55" s="1">
        <v>0</v>
      </c>
      <c r="D55" s="1" t="s">
        <v>4</v>
      </c>
      <c r="E55" s="4" t="str">
        <f t="shared" si="2"/>
        <v>!!!!!!!!!!</v>
      </c>
      <c r="F55" s="2" t="str">
        <f t="shared" si="1"/>
        <v/>
      </c>
      <c r="U55" s="3" t="str">
        <f t="shared" si="3"/>
        <v>0</v>
      </c>
    </row>
    <row r="56" spans="1:21" ht="13.35" customHeight="1" x14ac:dyDescent="0.3">
      <c r="A56" s="6">
        <v>1998</v>
      </c>
      <c r="B56" s="1">
        <v>0</v>
      </c>
      <c r="C56" s="1">
        <v>0</v>
      </c>
      <c r="D56" s="1" t="s">
        <v>4</v>
      </c>
      <c r="E56" s="4" t="str">
        <f t="shared" si="2"/>
        <v>!!!!!!!!!!</v>
      </c>
      <c r="F56" s="2" t="str">
        <f t="shared" si="1"/>
        <v/>
      </c>
      <c r="U56" s="3" t="str">
        <f t="shared" si="3"/>
        <v>0</v>
      </c>
    </row>
    <row r="57" spans="1:21" ht="13.35" customHeight="1" x14ac:dyDescent="0.3">
      <c r="A57" s="6">
        <v>1999</v>
      </c>
      <c r="B57" s="1">
        <v>0</v>
      </c>
      <c r="C57" s="1">
        <v>0</v>
      </c>
      <c r="D57" s="1" t="s">
        <v>4</v>
      </c>
      <c r="E57" s="4" t="str">
        <f t="shared" si="2"/>
        <v>!!!!!!!!!!</v>
      </c>
      <c r="F57" s="2" t="str">
        <f t="shared" si="1"/>
        <v/>
      </c>
      <c r="U57" s="3" t="str">
        <f t="shared" si="3"/>
        <v>0</v>
      </c>
    </row>
    <row r="58" spans="1:21" ht="13.35" customHeight="1" x14ac:dyDescent="0.3">
      <c r="A58" s="6">
        <v>2000</v>
      </c>
      <c r="B58" s="1">
        <v>0</v>
      </c>
      <c r="C58" s="1">
        <v>0</v>
      </c>
      <c r="D58" s="1" t="s">
        <v>4</v>
      </c>
      <c r="E58" s="4" t="str">
        <f t="shared" si="2"/>
        <v>!!!!!!!!!!</v>
      </c>
      <c r="F58" s="2" t="str">
        <f t="shared" si="1"/>
        <v/>
      </c>
      <c r="U58" s="3" t="str">
        <f t="shared" si="3"/>
        <v>0</v>
      </c>
    </row>
    <row r="59" spans="1:21" ht="13.35" customHeight="1" x14ac:dyDescent="0.3">
      <c r="A59" s="6">
        <v>2001</v>
      </c>
      <c r="B59" s="1">
        <v>0</v>
      </c>
      <c r="C59" s="1">
        <v>0</v>
      </c>
      <c r="D59" s="1" t="s">
        <v>4</v>
      </c>
      <c r="E59" s="4" t="str">
        <f t="shared" si="2"/>
        <v>!!!!!!!!!!</v>
      </c>
      <c r="F59" s="2" t="str">
        <f t="shared" si="1"/>
        <v/>
      </c>
      <c r="U59" s="3" t="str">
        <f t="shared" si="3"/>
        <v>0</v>
      </c>
    </row>
    <row r="60" spans="1:21" ht="13.35" customHeight="1" x14ac:dyDescent="0.3">
      <c r="A60" s="6">
        <v>2002</v>
      </c>
      <c r="B60" s="1">
        <v>0</v>
      </c>
      <c r="C60" s="1">
        <v>0</v>
      </c>
      <c r="D60" s="1" t="s">
        <v>4</v>
      </c>
      <c r="E60" s="4" t="str">
        <f t="shared" si="2"/>
        <v>!!!!!!!!!!</v>
      </c>
      <c r="F60" s="2" t="str">
        <f t="shared" si="1"/>
        <v/>
      </c>
      <c r="U60" s="3" t="str">
        <f t="shared" si="3"/>
        <v>0</v>
      </c>
    </row>
    <row r="61" spans="1:21" ht="13.35" customHeight="1" x14ac:dyDescent="0.3">
      <c r="A61" s="6">
        <v>2003</v>
      </c>
      <c r="B61" s="1">
        <v>0</v>
      </c>
      <c r="C61" s="1">
        <v>0</v>
      </c>
      <c r="D61" s="1" t="s">
        <v>4</v>
      </c>
      <c r="E61" s="4" t="str">
        <f t="shared" si="2"/>
        <v>!!!!!!!!!!</v>
      </c>
      <c r="F61" s="2" t="str">
        <f t="shared" si="1"/>
        <v/>
      </c>
      <c r="U61" s="3" t="str">
        <f t="shared" si="3"/>
        <v>0</v>
      </c>
    </row>
    <row r="62" spans="1:21" ht="13.35" customHeight="1" x14ac:dyDescent="0.3">
      <c r="A62" s="6">
        <v>2004</v>
      </c>
      <c r="B62" s="1">
        <v>0</v>
      </c>
      <c r="C62" s="1">
        <v>0</v>
      </c>
      <c r="D62" s="1" t="s">
        <v>4</v>
      </c>
      <c r="E62" s="4" t="str">
        <f t="shared" si="2"/>
        <v>!!!!!!!!!!</v>
      </c>
      <c r="F62" s="2" t="str">
        <f t="shared" si="1"/>
        <v/>
      </c>
      <c r="U62" s="3" t="str">
        <f t="shared" si="3"/>
        <v>0</v>
      </c>
    </row>
    <row r="63" spans="1:21" ht="13.35" customHeight="1" x14ac:dyDescent="0.3">
      <c r="A63" s="6">
        <v>2005</v>
      </c>
      <c r="B63" s="1">
        <v>0</v>
      </c>
      <c r="C63" s="1">
        <v>0</v>
      </c>
      <c r="D63" s="1" t="s">
        <v>4</v>
      </c>
      <c r="E63" s="4" t="str">
        <f t="shared" si="2"/>
        <v>!!!!!!!!!!</v>
      </c>
      <c r="F63" s="2" t="str">
        <f t="shared" si="1"/>
        <v/>
      </c>
      <c r="U63" s="3" t="str">
        <f t="shared" si="3"/>
        <v>0</v>
      </c>
    </row>
    <row r="64" spans="1:21" ht="13.35" customHeight="1" x14ac:dyDescent="0.3">
      <c r="A64" s="6">
        <v>2006</v>
      </c>
      <c r="B64" s="1">
        <v>0</v>
      </c>
      <c r="C64" s="1">
        <v>0</v>
      </c>
      <c r="D64" s="1" t="s">
        <v>4</v>
      </c>
      <c r="E64" s="4" t="str">
        <f t="shared" si="2"/>
        <v>!!!!!!!!!!</v>
      </c>
      <c r="F64" s="2" t="str">
        <f t="shared" si="1"/>
        <v/>
      </c>
      <c r="U64" s="3" t="str">
        <f t="shared" si="3"/>
        <v>0</v>
      </c>
    </row>
    <row r="65" spans="1:21" ht="13.35" customHeight="1" x14ac:dyDescent="0.3">
      <c r="A65" s="6">
        <v>2007</v>
      </c>
      <c r="B65" s="1">
        <v>0</v>
      </c>
      <c r="C65" s="1">
        <v>0</v>
      </c>
      <c r="D65" s="1" t="s">
        <v>4</v>
      </c>
      <c r="E65" s="4" t="str">
        <f t="shared" si="2"/>
        <v>!!!!!!!!!!</v>
      </c>
      <c r="F65" s="2" t="str">
        <f t="shared" si="1"/>
        <v/>
      </c>
      <c r="U65" s="3" t="str">
        <f t="shared" si="3"/>
        <v>0</v>
      </c>
    </row>
    <row r="66" spans="1:21" ht="13.35" customHeight="1" x14ac:dyDescent="0.3">
      <c r="A66" s="6">
        <v>2008</v>
      </c>
      <c r="B66" s="1">
        <v>0</v>
      </c>
      <c r="C66" s="1">
        <v>0</v>
      </c>
      <c r="D66" s="1" t="s">
        <v>4</v>
      </c>
      <c r="E66" s="4" t="str">
        <f t="shared" si="2"/>
        <v>!!!!!!!!!!</v>
      </c>
      <c r="F66" s="2" t="str">
        <f t="shared" si="1"/>
        <v/>
      </c>
      <c r="U66" s="3" t="str">
        <f t="shared" si="3"/>
        <v>0</v>
      </c>
    </row>
    <row r="67" spans="1:21" ht="13.35" customHeight="1" x14ac:dyDescent="0.3">
      <c r="A67" s="6">
        <v>2009</v>
      </c>
      <c r="B67" s="1">
        <v>0</v>
      </c>
      <c r="C67" s="1">
        <v>0</v>
      </c>
      <c r="D67" s="1" t="s">
        <v>4</v>
      </c>
      <c r="E67" s="4" t="str">
        <f t="shared" si="2"/>
        <v>!!!!!!!!!!</v>
      </c>
      <c r="F67" s="2" t="str">
        <f t="shared" si="1"/>
        <v/>
      </c>
      <c r="U67" s="3" t="str">
        <f t="shared" si="3"/>
        <v>0</v>
      </c>
    </row>
    <row r="68" spans="1:21" ht="13.35" customHeight="1" x14ac:dyDescent="0.3">
      <c r="A68" s="6">
        <v>2010</v>
      </c>
      <c r="B68" s="1">
        <v>0</v>
      </c>
      <c r="C68" s="1">
        <v>0</v>
      </c>
      <c r="D68" s="1" t="s">
        <v>4</v>
      </c>
      <c r="E68" s="4" t="str">
        <f t="shared" si="2"/>
        <v>!!!!!!!!!!</v>
      </c>
      <c r="F68" s="2" t="str">
        <f t="shared" ref="F68:F72" si="4">IF(OR(AND(B68&gt;1, B68&lt;&gt;"-"),AND(C68&gt;1,C68&lt;&gt;"-"),AND(D68&gt;1,D68&lt;&gt;"-")),"Есть на обмен","")</f>
        <v/>
      </c>
      <c r="U68" s="3" t="str">
        <f t="shared" si="3"/>
        <v>0</v>
      </c>
    </row>
    <row r="69" spans="1:21" ht="13.35" customHeight="1" x14ac:dyDescent="0.3">
      <c r="A69" s="6">
        <v>2011</v>
      </c>
      <c r="B69" s="1">
        <v>0</v>
      </c>
      <c r="C69" s="1">
        <v>0</v>
      </c>
      <c r="D69" s="1" t="s">
        <v>4</v>
      </c>
      <c r="E69" s="4" t="str">
        <f t="shared" si="2"/>
        <v>!!!!!!!!!!</v>
      </c>
      <c r="F69" s="2" t="str">
        <f t="shared" si="4"/>
        <v/>
      </c>
      <c r="U69" s="3" t="str">
        <f t="shared" si="3"/>
        <v>0</v>
      </c>
    </row>
    <row r="70" spans="1:21" ht="13.35" customHeight="1" x14ac:dyDescent="0.3">
      <c r="A70" s="6">
        <v>2012</v>
      </c>
      <c r="B70" s="1">
        <v>0</v>
      </c>
      <c r="C70" s="1">
        <v>0</v>
      </c>
      <c r="D70" s="1" t="s">
        <v>4</v>
      </c>
      <c r="E70" s="4" t="str">
        <f t="shared" ref="E70:E72" si="5">IF(OR(AND(B70&gt;0,U70="2"),AND(B70="-",U70="2")),"OK",IF(OR(AND(B70 = 0,U70 ="0"),AND(U70 = "0",B70="-")),"!!!!!!!!!!",""))</f>
        <v>!!!!!!!!!!</v>
      </c>
      <c r="F70" s="2" t="str">
        <f t="shared" si="4"/>
        <v/>
      </c>
      <c r="U70" s="3" t="str">
        <f t="shared" si="3"/>
        <v>0</v>
      </c>
    </row>
    <row r="71" spans="1:21" ht="13.35" customHeight="1" x14ac:dyDescent="0.3">
      <c r="A71" s="6">
        <v>2013</v>
      </c>
      <c r="B71" s="1">
        <v>0</v>
      </c>
      <c r="C71" s="1">
        <v>0</v>
      </c>
      <c r="D71" s="1" t="s">
        <v>4</v>
      </c>
      <c r="E71" s="4" t="str">
        <f t="shared" si="5"/>
        <v>!!!!!!!!!!</v>
      </c>
      <c r="F71" s="2" t="str">
        <f t="shared" si="4"/>
        <v/>
      </c>
      <c r="U71" s="3" t="str">
        <f t="shared" si="3"/>
        <v>0</v>
      </c>
    </row>
    <row r="72" spans="1:21" ht="13.35" customHeight="1" x14ac:dyDescent="0.3">
      <c r="A72" s="6">
        <v>2014</v>
      </c>
      <c r="B72" s="1">
        <v>0</v>
      </c>
      <c r="C72" s="1">
        <v>0</v>
      </c>
      <c r="D72" s="1" t="s">
        <v>4</v>
      </c>
      <c r="E72" s="4" t="str">
        <f t="shared" si="5"/>
        <v>!!!!!!!!!!</v>
      </c>
      <c r="F72" s="2" t="str">
        <f t="shared" si="4"/>
        <v/>
      </c>
      <c r="U72" s="3" t="str">
        <f t="shared" si="3"/>
        <v>0</v>
      </c>
    </row>
  </sheetData>
  <mergeCells count="3">
    <mergeCell ref="B1:D1"/>
    <mergeCell ref="A1:A2"/>
    <mergeCell ref="E1:E2"/>
  </mergeCells>
  <conditionalFormatting sqref="D5:D6">
    <cfRule type="cellIs" dxfId="50" priority="18" operator="equal">
      <formula>0</formula>
    </cfRule>
    <cfRule type="cellIs" dxfId="49" priority="21" operator="greaterThan">
      <formula>0</formula>
    </cfRule>
  </conditionalFormatting>
  <conditionalFormatting sqref="D8">
    <cfRule type="cellIs" dxfId="48" priority="14" operator="equal">
      <formula>0</formula>
    </cfRule>
    <cfRule type="cellIs" dxfId="47" priority="17" operator="greaterThan">
      <formula>0</formula>
    </cfRule>
  </conditionalFormatting>
  <conditionalFormatting sqref="C13:D14 C23:C24 D15:D72 B33:C33">
    <cfRule type="cellIs" dxfId="46" priority="10" operator="equal">
      <formula>0</formula>
    </cfRule>
    <cfRule type="cellIs" dxfId="45" priority="13" operator="greaterThan">
      <formula>0</formula>
    </cfRule>
  </conditionalFormatting>
  <conditionalFormatting sqref="B26:B28 C28">
    <cfRule type="cellIs" dxfId="44" priority="6" operator="equal">
      <formula>0</formula>
    </cfRule>
    <cfRule type="cellIs" dxfId="43" priority="9" operator="greaterThan">
      <formula>0</formula>
    </cfRule>
  </conditionalFormatting>
  <conditionalFormatting sqref="E3:E72">
    <cfRule type="containsText" dxfId="42" priority="3" operator="containsText" text="!">
      <formula>NOT(ISERROR(SEARCH("!",E3)))</formula>
    </cfRule>
    <cfRule type="containsBlanks" dxfId="41" priority="4">
      <formula>LEN(TRIM(E3))=0</formula>
    </cfRule>
    <cfRule type="notContainsBlanks" dxfId="40" priority="5">
      <formula>LEN(TRIM(E3))&gt;0</formula>
    </cfRule>
  </conditionalFormatting>
  <conditionalFormatting sqref="B3:D72">
    <cfRule type="containsText" dxfId="39" priority="1" operator="containsText" text="*-">
      <formula>NOT(ISERROR(SEARCH("*-",B3)))</formula>
    </cfRule>
    <cfRule type="colorScale" priority="2">
      <colorScale>
        <cfvo type="num" val="0"/>
        <cfvo type="num" val="1"/>
        <cfvo type="num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225C4BDC-82BE-4528-9B44-A6DA992CFC26}">
            <xm:f>NOT(ISERROR(SEARCH("-",B3)))</xm:f>
            <xm:f>"-"</xm:f>
            <x14:dxf>
              <fill>
                <patternFill>
                  <bgColor theme="0" tint="-0.14996795556505021"/>
                </patternFill>
              </fill>
            </x14:dxf>
          </x14:cfRule>
          <x14:cfRule type="beginsWith" priority="22" operator="beginsWith" id="{BADEE56A-A8E0-419F-82FA-7097943E703F}">
            <xm:f>LEFT(B3,LEN("?"))="?"</xm:f>
            <xm:f>"?"</xm:f>
            <x14:dxf>
              <fill>
                <patternFill>
                  <bgColor theme="0"/>
                </patternFill>
              </fill>
            </x14:dxf>
          </x14:cfRule>
          <xm:sqref>B3:D3 D7 C4:C9 D9 C10:D12 B4:B25 C15:C22 C25:C27 B29:C32 B34:C72 D4</xm:sqref>
        </x14:conditionalFormatting>
        <x14:conditionalFormatting xmlns:xm="http://schemas.microsoft.com/office/excel/2006/main">
          <x14:cfRule type="containsText" priority="23" operator="containsText" id="{85709B27-EA2A-44C7-B2AA-A3377267CDAD}">
            <xm:f>NOT(ISERROR(SEARCH("-",D5)))</xm:f>
            <xm:f>"-"</xm:f>
            <x14:dxf>
              <fill>
                <patternFill>
                  <bgColor theme="0" tint="-0.14996795556505021"/>
                </patternFill>
              </fill>
            </x14:dxf>
          </x14:cfRule>
          <x14:cfRule type="beginsWith" priority="23" operator="beginsWith" id="{F8A56465-6346-4941-B4BF-ACB99BEE425E}">
            <xm:f>LEFT(D5,LEN("?"))="?"</xm:f>
            <xm:f>"?"</xm:f>
            <x14:dxf>
              <fill>
                <patternFill>
                  <bgColor theme="0"/>
                </patternFill>
              </fill>
            </x14:dxf>
          </x14:cfRule>
          <xm:sqref>D5:D6</xm:sqref>
        </x14:conditionalFormatting>
        <x14:conditionalFormatting xmlns:xm="http://schemas.microsoft.com/office/excel/2006/main">
          <x14:cfRule type="containsText" priority="24" operator="containsText" id="{D48F9E72-A438-42D2-8F78-E01289B41764}">
            <xm:f>NOT(ISERROR(SEARCH("-",D8)))</xm:f>
            <xm:f>"-"</xm:f>
            <x14:dxf>
              <fill>
                <patternFill>
                  <bgColor theme="0" tint="-0.14996795556505021"/>
                </patternFill>
              </fill>
            </x14:dxf>
          </x14:cfRule>
          <x14:cfRule type="beginsWith" priority="24" operator="beginsWith" id="{E502C86D-71C9-4F78-A643-A690A3CCF7B7}">
            <xm:f>LEFT(D8,LEN("?"))="?"</xm:f>
            <xm:f>"?"</xm:f>
            <x14:dxf>
              <fill>
                <patternFill>
                  <bgColor theme="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ontainsText" priority="25" operator="containsText" id="{B471B8D5-E0C6-4D13-9E1C-0B93D76026CB}">
            <xm:f>NOT(ISERROR(SEARCH("-",B13)))</xm:f>
            <xm:f>"-"</xm:f>
            <x14:dxf>
              <fill>
                <patternFill>
                  <bgColor theme="0" tint="-0.14996795556505021"/>
                </patternFill>
              </fill>
            </x14:dxf>
          </x14:cfRule>
          <x14:cfRule type="beginsWith" priority="25" operator="beginsWith" id="{A0F4AC65-D006-4C06-A815-BAFC9064BEBA}">
            <xm:f>LEFT(B13,LEN("?"))="?"</xm:f>
            <xm:f>"?"</xm:f>
            <x14:dxf>
              <fill>
                <patternFill>
                  <bgColor theme="0"/>
                </patternFill>
              </fill>
            </x14:dxf>
          </x14:cfRule>
          <xm:sqref>C13:D14 C23:C24 D15:D72 B33:C33</xm:sqref>
        </x14:conditionalFormatting>
        <x14:conditionalFormatting xmlns:xm="http://schemas.microsoft.com/office/excel/2006/main">
          <x14:cfRule type="containsText" priority="26" operator="containsText" id="{FE363501-CE78-40DB-B1A7-57713B356980}">
            <xm:f>NOT(ISERROR(SEARCH("-",B26)))</xm:f>
            <xm:f>"-"</xm:f>
            <x14:dxf>
              <fill>
                <patternFill>
                  <bgColor theme="0" tint="-0.14996795556505021"/>
                </patternFill>
              </fill>
            </x14:dxf>
          </x14:cfRule>
          <x14:cfRule type="beginsWith" priority="26" operator="beginsWith" id="{A3F9F02E-1D14-48E6-AC43-323BD7053805}">
            <xm:f>LEFT(B26,LEN("?"))="?"</xm:f>
            <xm:f>"?"</xm:f>
            <x14:dxf>
              <fill>
                <patternFill>
                  <bgColor theme="0"/>
                </patternFill>
              </fill>
            </x14:dxf>
          </x14:cfRule>
          <xm:sqref>B26:B28 C28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2"/>
  <sheetViews>
    <sheetView workbookViewId="0">
      <pane xSplit="6" ySplit="2" topLeftCell="G3" activePane="bottomRight" state="frozenSplit"/>
      <selection pane="topRight" activeCell="G1" sqref="G1"/>
      <selection pane="bottomLeft" activeCell="A3" sqref="A3"/>
      <selection pane="bottomRight" activeCell="E1" sqref="E1:E2"/>
    </sheetView>
  </sheetViews>
  <sheetFormatPr defaultRowHeight="14.4" x14ac:dyDescent="0.3"/>
  <cols>
    <col min="1" max="1" width="5" customWidth="1"/>
    <col min="2" max="4" width="3.88671875" customWidth="1"/>
    <col min="5" max="5" width="9.44140625" customWidth="1"/>
    <col min="6" max="6" width="14.33203125" customWidth="1"/>
  </cols>
  <sheetData>
    <row r="1" spans="1:17" ht="13.35" customHeight="1" x14ac:dyDescent="0.3">
      <c r="A1" s="24" t="s">
        <v>10</v>
      </c>
      <c r="B1" s="21" t="s">
        <v>9</v>
      </c>
      <c r="C1" s="22"/>
      <c r="D1" s="23"/>
      <c r="E1" s="26" t="s">
        <v>11</v>
      </c>
    </row>
    <row r="2" spans="1:17" ht="13.35" customHeight="1" x14ac:dyDescent="0.3">
      <c r="A2" s="25"/>
      <c r="B2" s="13" t="s">
        <v>3</v>
      </c>
      <c r="C2" s="13" t="s">
        <v>1</v>
      </c>
      <c r="D2" s="13" t="s">
        <v>2</v>
      </c>
      <c r="E2" s="27"/>
    </row>
    <row r="3" spans="1:17" ht="13.35" customHeight="1" x14ac:dyDescent="0.3">
      <c r="A3" s="6">
        <v>1945</v>
      </c>
      <c r="B3" s="1" t="s">
        <v>4</v>
      </c>
      <c r="C3" s="1" t="s">
        <v>4</v>
      </c>
      <c r="D3" s="1" t="s">
        <v>4</v>
      </c>
      <c r="E3" s="4" t="str">
        <f t="shared" ref="E3:E34" si="0">IF(OR(AND(B3&gt;0,Q3="2"),AND(B3="-",Q3="2")),"OK",IF(OR(AND(B3 = 0,Q3 ="0"),AND(Q3 = "0",B3="-")),"!!!!!!!!!!",""))</f>
        <v>OK</v>
      </c>
      <c r="F3" s="2" t="str">
        <f>IF(OR(AND(B3&gt;1, B3&lt;&gt;"-"),AND(C3&gt;1,C3&lt;&gt;"-"),AND(D3&gt;1,D3&lt;&gt;"-")),"Есть на обмен","")</f>
        <v/>
      </c>
      <c r="Q3" s="3" t="str">
        <f t="shared" ref="Q3:Q34" si="1">IF((OR(AND(C3&gt;0,D3&gt;0),AND(C3&gt;0,D3="-"),AND(D3&gt;0,C3="-"))),"2",IF(OR(AND(C3=0,D3=0),AND(C3=0,D3="-"),AND(D3=0,C3="-"),AND(D3="-",C3="-")),"0","1"))</f>
        <v>2</v>
      </c>
    </row>
    <row r="4" spans="1:17" ht="13.35" customHeight="1" x14ac:dyDescent="0.3">
      <c r="A4" s="6">
        <v>1946</v>
      </c>
      <c r="B4" s="1" t="s">
        <v>4</v>
      </c>
      <c r="C4" s="1" t="s">
        <v>4</v>
      </c>
      <c r="D4" s="1" t="s">
        <v>4</v>
      </c>
      <c r="E4" s="4" t="str">
        <f t="shared" si="0"/>
        <v>OK</v>
      </c>
      <c r="F4" s="2" t="str">
        <f t="shared" ref="F4:F67" si="2">IF(OR(AND(B4&gt;1, B4&lt;&gt;"-"),AND(C4&gt;1,C4&lt;&gt;"-"),AND(D4&gt;1,D4&lt;&gt;"-")),"Есть на обмен","")</f>
        <v/>
      </c>
      <c r="Q4" s="3" t="str">
        <f t="shared" si="1"/>
        <v>2</v>
      </c>
    </row>
    <row r="5" spans="1:17" ht="13.35" customHeight="1" x14ac:dyDescent="0.3">
      <c r="A5" s="6">
        <v>1947</v>
      </c>
      <c r="B5" s="1" t="s">
        <v>4</v>
      </c>
      <c r="C5" s="1" t="s">
        <v>4</v>
      </c>
      <c r="D5" s="1" t="s">
        <v>4</v>
      </c>
      <c r="E5" s="4" t="str">
        <f t="shared" si="0"/>
        <v>OK</v>
      </c>
      <c r="F5" s="2" t="str">
        <f t="shared" si="2"/>
        <v/>
      </c>
      <c r="Q5" s="3" t="str">
        <f t="shared" si="1"/>
        <v>2</v>
      </c>
    </row>
    <row r="6" spans="1:17" ht="13.35" customHeight="1" x14ac:dyDescent="0.3">
      <c r="A6" s="6">
        <v>1948</v>
      </c>
      <c r="B6" s="1" t="s">
        <v>4</v>
      </c>
      <c r="C6" s="1" t="s">
        <v>4</v>
      </c>
      <c r="D6" s="1" t="s">
        <v>4</v>
      </c>
      <c r="E6" s="4" t="str">
        <f t="shared" si="0"/>
        <v>OK</v>
      </c>
      <c r="F6" s="2" t="str">
        <f t="shared" si="2"/>
        <v/>
      </c>
      <c r="Q6" s="3" t="str">
        <f t="shared" si="1"/>
        <v>2</v>
      </c>
    </row>
    <row r="7" spans="1:17" ht="13.35" customHeight="1" x14ac:dyDescent="0.3">
      <c r="A7" s="6">
        <v>1949</v>
      </c>
      <c r="B7" s="1" t="s">
        <v>4</v>
      </c>
      <c r="C7" s="1" t="s">
        <v>4</v>
      </c>
      <c r="D7" s="1" t="s">
        <v>4</v>
      </c>
      <c r="E7" s="4" t="str">
        <f t="shared" si="0"/>
        <v>OK</v>
      </c>
      <c r="F7" s="2" t="str">
        <f t="shared" si="2"/>
        <v/>
      </c>
      <c r="Q7" s="3" t="str">
        <f t="shared" si="1"/>
        <v>2</v>
      </c>
    </row>
    <row r="8" spans="1:17" ht="13.35" customHeight="1" x14ac:dyDescent="0.3">
      <c r="A8" s="6">
        <v>1950</v>
      </c>
      <c r="B8" s="1" t="s">
        <v>4</v>
      </c>
      <c r="C8" s="1" t="s">
        <v>4</v>
      </c>
      <c r="D8" s="1" t="s">
        <v>4</v>
      </c>
      <c r="E8" s="4" t="str">
        <f t="shared" si="0"/>
        <v>OK</v>
      </c>
      <c r="F8" s="2" t="str">
        <f t="shared" si="2"/>
        <v/>
      </c>
      <c r="Q8" s="3" t="str">
        <f t="shared" si="1"/>
        <v>2</v>
      </c>
    </row>
    <row r="9" spans="1:17" ht="13.35" customHeight="1" x14ac:dyDescent="0.3">
      <c r="A9" s="6">
        <v>1951</v>
      </c>
      <c r="B9" s="1" t="s">
        <v>4</v>
      </c>
      <c r="C9" s="1" t="s">
        <v>4</v>
      </c>
      <c r="D9" s="1" t="s">
        <v>4</v>
      </c>
      <c r="E9" s="4" t="str">
        <f t="shared" si="0"/>
        <v>OK</v>
      </c>
      <c r="F9" s="2" t="str">
        <f t="shared" si="2"/>
        <v/>
      </c>
      <c r="Q9" s="3" t="str">
        <f t="shared" si="1"/>
        <v>2</v>
      </c>
    </row>
    <row r="10" spans="1:17" ht="13.35" customHeight="1" x14ac:dyDescent="0.3">
      <c r="A10" s="6">
        <v>1952</v>
      </c>
      <c r="B10" s="1" t="s">
        <v>4</v>
      </c>
      <c r="C10" s="1" t="s">
        <v>4</v>
      </c>
      <c r="D10" s="1" t="s">
        <v>4</v>
      </c>
      <c r="E10" s="4" t="str">
        <f t="shared" si="0"/>
        <v>OK</v>
      </c>
      <c r="F10" s="2" t="str">
        <f t="shared" si="2"/>
        <v/>
      </c>
      <c r="Q10" s="3" t="str">
        <f t="shared" si="1"/>
        <v>2</v>
      </c>
    </row>
    <row r="11" spans="1:17" ht="13.35" customHeight="1" x14ac:dyDescent="0.3">
      <c r="A11" s="6">
        <v>1953</v>
      </c>
      <c r="B11" s="1" t="s">
        <v>4</v>
      </c>
      <c r="C11" s="1" t="s">
        <v>4</v>
      </c>
      <c r="D11" s="1" t="s">
        <v>4</v>
      </c>
      <c r="E11" s="4" t="str">
        <f t="shared" si="0"/>
        <v>OK</v>
      </c>
      <c r="F11" s="2" t="str">
        <f t="shared" si="2"/>
        <v/>
      </c>
      <c r="Q11" s="3" t="str">
        <f t="shared" si="1"/>
        <v>2</v>
      </c>
    </row>
    <row r="12" spans="1:17" ht="13.35" customHeight="1" x14ac:dyDescent="0.3">
      <c r="A12" s="6">
        <v>1954</v>
      </c>
      <c r="B12" s="1" t="s">
        <v>4</v>
      </c>
      <c r="C12" s="1" t="s">
        <v>4</v>
      </c>
      <c r="D12" s="1" t="s">
        <v>4</v>
      </c>
      <c r="E12" s="4" t="str">
        <f t="shared" si="0"/>
        <v>OK</v>
      </c>
      <c r="F12" s="2" t="str">
        <f t="shared" si="2"/>
        <v/>
      </c>
      <c r="Q12" s="3" t="str">
        <f t="shared" si="1"/>
        <v>2</v>
      </c>
    </row>
    <row r="13" spans="1:17" ht="13.35" customHeight="1" x14ac:dyDescent="0.3">
      <c r="A13" s="6">
        <v>1955</v>
      </c>
      <c r="B13" s="1" t="s">
        <v>4</v>
      </c>
      <c r="C13" s="1" t="s">
        <v>4</v>
      </c>
      <c r="D13" s="1" t="s">
        <v>4</v>
      </c>
      <c r="E13" s="4" t="str">
        <f t="shared" si="0"/>
        <v>OK</v>
      </c>
      <c r="F13" s="2" t="str">
        <f t="shared" si="2"/>
        <v/>
      </c>
      <c r="Q13" s="3" t="str">
        <f t="shared" si="1"/>
        <v>2</v>
      </c>
    </row>
    <row r="14" spans="1:17" ht="13.35" customHeight="1" x14ac:dyDescent="0.3">
      <c r="A14" s="6">
        <v>1956</v>
      </c>
      <c r="B14" s="1" t="s">
        <v>4</v>
      </c>
      <c r="C14" s="1" t="s">
        <v>4</v>
      </c>
      <c r="D14" s="1" t="s">
        <v>4</v>
      </c>
      <c r="E14" s="4" t="str">
        <f t="shared" si="0"/>
        <v>OK</v>
      </c>
      <c r="F14" s="2" t="str">
        <f t="shared" si="2"/>
        <v/>
      </c>
      <c r="Q14" s="3" t="str">
        <f t="shared" si="1"/>
        <v>2</v>
      </c>
    </row>
    <row r="15" spans="1:17" ht="13.35" customHeight="1" x14ac:dyDescent="0.3">
      <c r="A15" s="6">
        <v>1957</v>
      </c>
      <c r="B15" s="1" t="s">
        <v>4</v>
      </c>
      <c r="C15" s="1" t="s">
        <v>4</v>
      </c>
      <c r="D15" s="1" t="s">
        <v>4</v>
      </c>
      <c r="E15" s="4" t="str">
        <f t="shared" si="0"/>
        <v>OK</v>
      </c>
      <c r="F15" s="2" t="str">
        <f t="shared" si="2"/>
        <v/>
      </c>
      <c r="Q15" s="3" t="str">
        <f t="shared" si="1"/>
        <v>2</v>
      </c>
    </row>
    <row r="16" spans="1:17" ht="13.35" customHeight="1" x14ac:dyDescent="0.3">
      <c r="A16" s="6">
        <v>1958</v>
      </c>
      <c r="B16" s="1" t="s">
        <v>4</v>
      </c>
      <c r="C16" s="1" t="s">
        <v>4</v>
      </c>
      <c r="D16" s="1" t="s">
        <v>4</v>
      </c>
      <c r="E16" s="4" t="str">
        <f t="shared" si="0"/>
        <v>OK</v>
      </c>
      <c r="F16" s="2" t="str">
        <f>IF(OR(AND(B16&gt;1, B16&lt;&gt;"-"),AND(C16&gt;1,C16&lt;&gt;"-"),AND(D16&gt;1,D16&lt;&gt;"-")),"Есть на обмен","")</f>
        <v/>
      </c>
      <c r="Q16" s="3" t="str">
        <f t="shared" si="1"/>
        <v>2</v>
      </c>
    </row>
    <row r="17" spans="1:17" ht="13.35" customHeight="1" x14ac:dyDescent="0.3">
      <c r="A17" s="6">
        <v>1959</v>
      </c>
      <c r="B17" s="1" t="s">
        <v>4</v>
      </c>
      <c r="C17" s="1" t="s">
        <v>4</v>
      </c>
      <c r="D17" s="1" t="s">
        <v>4</v>
      </c>
      <c r="E17" s="4" t="str">
        <f t="shared" si="0"/>
        <v>OK</v>
      </c>
      <c r="F17" s="2" t="str">
        <f t="shared" si="2"/>
        <v/>
      </c>
      <c r="Q17" s="3" t="str">
        <f t="shared" si="1"/>
        <v>2</v>
      </c>
    </row>
    <row r="18" spans="1:17" ht="13.35" customHeight="1" x14ac:dyDescent="0.3">
      <c r="A18" s="6">
        <v>1960</v>
      </c>
      <c r="B18" s="1" t="s">
        <v>4</v>
      </c>
      <c r="C18" s="1" t="s">
        <v>4</v>
      </c>
      <c r="D18" s="1" t="s">
        <v>4</v>
      </c>
      <c r="E18" s="4" t="str">
        <f t="shared" si="0"/>
        <v>OK</v>
      </c>
      <c r="F18" s="2" t="str">
        <f t="shared" si="2"/>
        <v/>
      </c>
      <c r="Q18" s="3" t="str">
        <f t="shared" si="1"/>
        <v>2</v>
      </c>
    </row>
    <row r="19" spans="1:17" ht="13.35" customHeight="1" x14ac:dyDescent="0.3">
      <c r="A19" s="6">
        <v>1961</v>
      </c>
      <c r="B19" s="1" t="s">
        <v>4</v>
      </c>
      <c r="C19" s="1" t="s">
        <v>4</v>
      </c>
      <c r="D19" s="1" t="s">
        <v>4</v>
      </c>
      <c r="E19" s="4" t="str">
        <f t="shared" si="0"/>
        <v>OK</v>
      </c>
      <c r="F19" s="2" t="str">
        <f t="shared" si="2"/>
        <v/>
      </c>
      <c r="Q19" s="3" t="str">
        <f t="shared" si="1"/>
        <v>2</v>
      </c>
    </row>
    <row r="20" spans="1:17" ht="13.35" customHeight="1" x14ac:dyDescent="0.3">
      <c r="A20" s="6">
        <v>1962</v>
      </c>
      <c r="B20" s="1" t="s">
        <v>4</v>
      </c>
      <c r="C20" s="1" t="s">
        <v>4</v>
      </c>
      <c r="D20" s="1" t="s">
        <v>4</v>
      </c>
      <c r="E20" s="4" t="str">
        <f t="shared" si="0"/>
        <v>OK</v>
      </c>
      <c r="F20" s="2" t="str">
        <f t="shared" si="2"/>
        <v/>
      </c>
      <c r="Q20" s="3" t="str">
        <f t="shared" si="1"/>
        <v>2</v>
      </c>
    </row>
    <row r="21" spans="1:17" ht="13.35" customHeight="1" x14ac:dyDescent="0.3">
      <c r="A21" s="6">
        <v>1963</v>
      </c>
      <c r="B21" s="1" t="s">
        <v>4</v>
      </c>
      <c r="C21" s="1" t="s">
        <v>4</v>
      </c>
      <c r="D21" s="1" t="s">
        <v>4</v>
      </c>
      <c r="E21" s="4" t="str">
        <f t="shared" si="0"/>
        <v>OK</v>
      </c>
      <c r="F21" s="2" t="str">
        <f t="shared" si="2"/>
        <v/>
      </c>
      <c r="Q21" s="3" t="str">
        <f t="shared" si="1"/>
        <v>2</v>
      </c>
    </row>
    <row r="22" spans="1:17" ht="13.35" customHeight="1" x14ac:dyDescent="0.3">
      <c r="A22" s="6">
        <v>1964</v>
      </c>
      <c r="B22" s="1" t="s">
        <v>4</v>
      </c>
      <c r="C22" s="1" t="s">
        <v>4</v>
      </c>
      <c r="D22" s="1" t="s">
        <v>4</v>
      </c>
      <c r="E22" s="4" t="str">
        <f t="shared" si="0"/>
        <v>OK</v>
      </c>
      <c r="F22" s="2" t="str">
        <f t="shared" si="2"/>
        <v/>
      </c>
      <c r="Q22" s="3" t="str">
        <f t="shared" si="1"/>
        <v>2</v>
      </c>
    </row>
    <row r="23" spans="1:17" ht="13.35" customHeight="1" x14ac:dyDescent="0.3">
      <c r="A23" s="6">
        <v>1965</v>
      </c>
      <c r="B23" s="1" t="s">
        <v>4</v>
      </c>
      <c r="C23" s="1" t="s">
        <v>4</v>
      </c>
      <c r="D23" s="1" t="s">
        <v>4</v>
      </c>
      <c r="E23" s="4" t="str">
        <f t="shared" si="0"/>
        <v>OK</v>
      </c>
      <c r="F23" s="2" t="str">
        <f t="shared" si="2"/>
        <v/>
      </c>
      <c r="Q23" s="3" t="str">
        <f t="shared" si="1"/>
        <v>2</v>
      </c>
    </row>
    <row r="24" spans="1:17" ht="13.35" customHeight="1" x14ac:dyDescent="0.3">
      <c r="A24" s="6">
        <v>1966</v>
      </c>
      <c r="B24" s="1" t="s">
        <v>4</v>
      </c>
      <c r="C24" s="1" t="s">
        <v>4</v>
      </c>
      <c r="D24" s="1" t="s">
        <v>4</v>
      </c>
      <c r="E24" s="4" t="str">
        <f t="shared" si="0"/>
        <v>OK</v>
      </c>
      <c r="F24" s="2" t="str">
        <f t="shared" si="2"/>
        <v/>
      </c>
      <c r="Q24" s="3" t="str">
        <f t="shared" si="1"/>
        <v>2</v>
      </c>
    </row>
    <row r="25" spans="1:17" ht="13.35" customHeight="1" x14ac:dyDescent="0.3">
      <c r="A25" s="6">
        <v>1967</v>
      </c>
      <c r="B25" s="1" t="s">
        <v>4</v>
      </c>
      <c r="C25" s="1" t="s">
        <v>4</v>
      </c>
      <c r="D25" s="1" t="s">
        <v>4</v>
      </c>
      <c r="E25" s="4" t="str">
        <f t="shared" si="0"/>
        <v>OK</v>
      </c>
      <c r="F25" s="2" t="str">
        <f t="shared" si="2"/>
        <v/>
      </c>
      <c r="Q25" s="3" t="str">
        <f t="shared" si="1"/>
        <v>2</v>
      </c>
    </row>
    <row r="26" spans="1:17" ht="13.35" customHeight="1" x14ac:dyDescent="0.3">
      <c r="A26" s="6">
        <v>1968</v>
      </c>
      <c r="B26" s="1" t="s">
        <v>4</v>
      </c>
      <c r="C26" s="1" t="s">
        <v>4</v>
      </c>
      <c r="D26" s="1" t="s">
        <v>4</v>
      </c>
      <c r="E26" s="4" t="str">
        <f t="shared" si="0"/>
        <v>OK</v>
      </c>
      <c r="F26" s="2" t="str">
        <f t="shared" si="2"/>
        <v/>
      </c>
      <c r="Q26" s="3" t="str">
        <f t="shared" si="1"/>
        <v>2</v>
      </c>
    </row>
    <row r="27" spans="1:17" ht="13.35" customHeight="1" x14ac:dyDescent="0.3">
      <c r="A27" s="6">
        <v>1969</v>
      </c>
      <c r="B27" s="1" t="s">
        <v>4</v>
      </c>
      <c r="C27" s="1" t="s">
        <v>4</v>
      </c>
      <c r="D27" s="1" t="s">
        <v>4</v>
      </c>
      <c r="E27" s="4" t="str">
        <f t="shared" si="0"/>
        <v>OK</v>
      </c>
      <c r="F27" s="2" t="str">
        <f t="shared" si="2"/>
        <v/>
      </c>
      <c r="Q27" s="3" t="str">
        <f t="shared" si="1"/>
        <v>2</v>
      </c>
    </row>
    <row r="28" spans="1:17" ht="13.35" customHeight="1" x14ac:dyDescent="0.3">
      <c r="A28" s="6">
        <v>1970</v>
      </c>
      <c r="B28" s="1" t="s">
        <v>4</v>
      </c>
      <c r="C28" s="1" t="s">
        <v>4</v>
      </c>
      <c r="D28" s="1" t="s">
        <v>4</v>
      </c>
      <c r="E28" s="4" t="str">
        <f t="shared" si="0"/>
        <v>OK</v>
      </c>
      <c r="F28" s="2" t="str">
        <f t="shared" si="2"/>
        <v/>
      </c>
      <c r="Q28" s="3" t="str">
        <f t="shared" si="1"/>
        <v>2</v>
      </c>
    </row>
    <row r="29" spans="1:17" ht="13.35" customHeight="1" x14ac:dyDescent="0.3">
      <c r="A29" s="6">
        <v>1971</v>
      </c>
      <c r="B29" s="1">
        <v>0</v>
      </c>
      <c r="C29" s="1">
        <v>0</v>
      </c>
      <c r="D29" s="1" t="s">
        <v>4</v>
      </c>
      <c r="E29" s="4" t="str">
        <f t="shared" si="0"/>
        <v>!!!!!!!!!!</v>
      </c>
      <c r="F29" s="2" t="str">
        <f t="shared" si="2"/>
        <v/>
      </c>
      <c r="Q29" s="3" t="str">
        <f t="shared" si="1"/>
        <v>0</v>
      </c>
    </row>
    <row r="30" spans="1:17" ht="13.35" customHeight="1" x14ac:dyDescent="0.3">
      <c r="A30" s="6">
        <v>1972</v>
      </c>
      <c r="B30" s="1">
        <v>0</v>
      </c>
      <c r="C30" s="1">
        <v>1</v>
      </c>
      <c r="D30" s="1" t="s">
        <v>4</v>
      </c>
      <c r="E30" s="4" t="str">
        <f t="shared" si="0"/>
        <v/>
      </c>
      <c r="F30" s="2" t="str">
        <f t="shared" si="2"/>
        <v/>
      </c>
      <c r="Q30" s="3" t="str">
        <f t="shared" si="1"/>
        <v>2</v>
      </c>
    </row>
    <row r="31" spans="1:17" ht="13.35" customHeight="1" x14ac:dyDescent="0.3">
      <c r="A31" s="6">
        <v>1973</v>
      </c>
      <c r="B31" s="1" t="s">
        <v>4</v>
      </c>
      <c r="C31" s="1" t="s">
        <v>4</v>
      </c>
      <c r="D31" s="1" t="s">
        <v>4</v>
      </c>
      <c r="E31" s="4" t="str">
        <f t="shared" si="0"/>
        <v>OK</v>
      </c>
      <c r="F31" s="2" t="str">
        <f t="shared" si="2"/>
        <v/>
      </c>
      <c r="Q31" s="3" t="str">
        <f t="shared" si="1"/>
        <v>2</v>
      </c>
    </row>
    <row r="32" spans="1:17" ht="13.35" customHeight="1" x14ac:dyDescent="0.3">
      <c r="A32" s="6">
        <v>1974</v>
      </c>
      <c r="B32" s="1">
        <v>0</v>
      </c>
      <c r="C32" s="1">
        <v>0</v>
      </c>
      <c r="D32" s="1" t="s">
        <v>4</v>
      </c>
      <c r="E32" s="4" t="str">
        <f t="shared" si="0"/>
        <v>!!!!!!!!!!</v>
      </c>
      <c r="F32" s="2" t="str">
        <f t="shared" si="2"/>
        <v/>
      </c>
      <c r="Q32" s="3" t="str">
        <f t="shared" si="1"/>
        <v>0</v>
      </c>
    </row>
    <row r="33" spans="1:17" ht="13.35" customHeight="1" x14ac:dyDescent="0.3">
      <c r="A33" s="6">
        <v>1975</v>
      </c>
      <c r="B33" s="1" t="s">
        <v>4</v>
      </c>
      <c r="C33" s="1" t="s">
        <v>4</v>
      </c>
      <c r="D33" s="1" t="s">
        <v>4</v>
      </c>
      <c r="E33" s="4" t="str">
        <f t="shared" si="0"/>
        <v>OK</v>
      </c>
      <c r="F33" s="2" t="str">
        <f t="shared" si="2"/>
        <v/>
      </c>
      <c r="Q33" s="3" t="str">
        <f t="shared" si="1"/>
        <v>2</v>
      </c>
    </row>
    <row r="34" spans="1:17" ht="13.35" customHeight="1" x14ac:dyDescent="0.3">
      <c r="A34" s="6">
        <v>1976</v>
      </c>
      <c r="B34" s="1">
        <v>0</v>
      </c>
      <c r="C34" s="1">
        <v>1</v>
      </c>
      <c r="D34" s="1" t="s">
        <v>4</v>
      </c>
      <c r="E34" s="4" t="str">
        <f t="shared" si="0"/>
        <v/>
      </c>
      <c r="F34" s="2" t="str">
        <f t="shared" si="2"/>
        <v/>
      </c>
      <c r="Q34" s="3" t="str">
        <f t="shared" si="1"/>
        <v>2</v>
      </c>
    </row>
    <row r="35" spans="1:17" ht="13.35" customHeight="1" x14ac:dyDescent="0.3">
      <c r="A35" s="6">
        <v>1977</v>
      </c>
      <c r="B35" s="1">
        <v>0</v>
      </c>
      <c r="C35" s="1">
        <v>0</v>
      </c>
      <c r="D35" s="1" t="s">
        <v>4</v>
      </c>
      <c r="E35" s="4" t="str">
        <f t="shared" ref="E35:E66" si="3">IF(OR(AND(B35&gt;0,Q35="2"),AND(B35="-",Q35="2")),"OK",IF(OR(AND(B35 = 0,Q35 ="0"),AND(Q35 = "0",B35="-")),"!!!!!!!!!!",""))</f>
        <v>!!!!!!!!!!</v>
      </c>
      <c r="F35" s="2" t="str">
        <f t="shared" si="2"/>
        <v/>
      </c>
      <c r="Q35" s="3" t="str">
        <f t="shared" ref="Q35:Q66" si="4">IF((OR(AND(C35&gt;0,D35&gt;0),AND(C35&gt;0,D35="-"),AND(D35&gt;0,C35="-"))),"2",IF(OR(AND(C35=0,D35=0),AND(C35=0,D35="-"),AND(D35=0,C35="-"),AND(D35="-",C35="-")),"0","1"))</f>
        <v>0</v>
      </c>
    </row>
    <row r="36" spans="1:17" ht="13.35" customHeight="1" x14ac:dyDescent="0.3">
      <c r="A36" s="6">
        <v>1978</v>
      </c>
      <c r="B36" s="1">
        <v>0</v>
      </c>
      <c r="C36" s="1">
        <v>0</v>
      </c>
      <c r="D36" s="1" t="s">
        <v>4</v>
      </c>
      <c r="E36" s="4" t="str">
        <f t="shared" si="3"/>
        <v>!!!!!!!!!!</v>
      </c>
      <c r="F36" s="2" t="str">
        <f t="shared" si="2"/>
        <v/>
      </c>
      <c r="Q36" s="3" t="str">
        <f t="shared" si="4"/>
        <v>0</v>
      </c>
    </row>
    <row r="37" spans="1:17" ht="13.35" customHeight="1" x14ac:dyDescent="0.3">
      <c r="A37" s="6">
        <v>1979</v>
      </c>
      <c r="B37" s="1">
        <v>1</v>
      </c>
      <c r="C37" s="1">
        <v>0</v>
      </c>
      <c r="D37" s="1">
        <v>0</v>
      </c>
      <c r="E37" s="4" t="str">
        <f t="shared" si="3"/>
        <v/>
      </c>
      <c r="F37" s="2" t="str">
        <f t="shared" si="2"/>
        <v/>
      </c>
      <c r="Q37" s="3" t="str">
        <f t="shared" si="4"/>
        <v>0</v>
      </c>
    </row>
    <row r="38" spans="1:17" ht="13.35" customHeight="1" x14ac:dyDescent="0.3">
      <c r="A38" s="6">
        <v>1980</v>
      </c>
      <c r="B38" s="1">
        <v>0</v>
      </c>
      <c r="C38" s="1">
        <v>0</v>
      </c>
      <c r="D38" s="1">
        <v>0</v>
      </c>
      <c r="E38" s="4" t="str">
        <f t="shared" si="3"/>
        <v>!!!!!!!!!!</v>
      </c>
      <c r="F38" s="2" t="str">
        <f t="shared" si="2"/>
        <v/>
      </c>
      <c r="Q38" s="3" t="str">
        <f t="shared" si="4"/>
        <v>0</v>
      </c>
    </row>
    <row r="39" spans="1:17" ht="13.35" customHeight="1" x14ac:dyDescent="0.3">
      <c r="A39" s="6">
        <v>1981</v>
      </c>
      <c r="B39" s="1">
        <v>0</v>
      </c>
      <c r="C39" s="1">
        <v>0</v>
      </c>
      <c r="D39" s="1">
        <v>0</v>
      </c>
      <c r="E39" s="4" t="str">
        <f t="shared" si="3"/>
        <v>!!!!!!!!!!</v>
      </c>
      <c r="F39" s="2" t="str">
        <f t="shared" si="2"/>
        <v/>
      </c>
      <c r="Q39" s="3" t="str">
        <f t="shared" si="4"/>
        <v>0</v>
      </c>
    </row>
    <row r="40" spans="1:17" ht="13.35" customHeight="1" x14ac:dyDescent="0.3">
      <c r="A40" s="6">
        <v>1982</v>
      </c>
      <c r="B40" s="1" t="s">
        <v>4</v>
      </c>
      <c r="C40" s="1" t="s">
        <v>4</v>
      </c>
      <c r="D40" s="1" t="s">
        <v>4</v>
      </c>
      <c r="E40" s="4" t="str">
        <f t="shared" si="3"/>
        <v>OK</v>
      </c>
      <c r="F40" s="2" t="str">
        <f t="shared" si="2"/>
        <v/>
      </c>
      <c r="Q40" s="3" t="str">
        <f t="shared" si="4"/>
        <v>2</v>
      </c>
    </row>
    <row r="41" spans="1:17" ht="13.35" customHeight="1" x14ac:dyDescent="0.3">
      <c r="A41" s="6">
        <v>1983</v>
      </c>
      <c r="B41" s="1" t="s">
        <v>4</v>
      </c>
      <c r="C41" s="1" t="s">
        <v>4</v>
      </c>
      <c r="D41" s="1" t="s">
        <v>4</v>
      </c>
      <c r="E41" s="4" t="str">
        <f t="shared" si="3"/>
        <v>OK</v>
      </c>
      <c r="F41" s="2" t="str">
        <f t="shared" si="2"/>
        <v/>
      </c>
      <c r="Q41" s="3" t="str">
        <f t="shared" si="4"/>
        <v>2</v>
      </c>
    </row>
    <row r="42" spans="1:17" ht="13.35" customHeight="1" x14ac:dyDescent="0.3">
      <c r="A42" s="6">
        <v>1984</v>
      </c>
      <c r="B42" s="1" t="s">
        <v>4</v>
      </c>
      <c r="C42" s="1" t="s">
        <v>4</v>
      </c>
      <c r="D42" s="1" t="s">
        <v>4</v>
      </c>
      <c r="E42" s="4" t="str">
        <f t="shared" si="3"/>
        <v>OK</v>
      </c>
      <c r="F42" s="2" t="str">
        <f t="shared" si="2"/>
        <v/>
      </c>
      <c r="Q42" s="3" t="str">
        <f t="shared" si="4"/>
        <v>2</v>
      </c>
    </row>
    <row r="43" spans="1:17" ht="13.35" customHeight="1" x14ac:dyDescent="0.3">
      <c r="A43" s="6">
        <v>1985</v>
      </c>
      <c r="B43" s="1" t="s">
        <v>4</v>
      </c>
      <c r="C43" s="1" t="s">
        <v>4</v>
      </c>
      <c r="D43" s="1" t="s">
        <v>4</v>
      </c>
      <c r="E43" s="4" t="str">
        <f t="shared" si="3"/>
        <v>OK</v>
      </c>
      <c r="F43" s="2" t="str">
        <f t="shared" si="2"/>
        <v/>
      </c>
      <c r="Q43" s="3" t="str">
        <f t="shared" si="4"/>
        <v>2</v>
      </c>
    </row>
    <row r="44" spans="1:17" ht="13.35" customHeight="1" x14ac:dyDescent="0.3">
      <c r="A44" s="6">
        <v>1986</v>
      </c>
      <c r="B44" s="1" t="s">
        <v>4</v>
      </c>
      <c r="C44" s="1" t="s">
        <v>4</v>
      </c>
      <c r="D44" s="1" t="s">
        <v>4</v>
      </c>
      <c r="E44" s="4" t="str">
        <f t="shared" si="3"/>
        <v>OK</v>
      </c>
      <c r="F44" s="2" t="str">
        <f t="shared" si="2"/>
        <v/>
      </c>
      <c r="Q44" s="3" t="str">
        <f t="shared" si="4"/>
        <v>2</v>
      </c>
    </row>
    <row r="45" spans="1:17" ht="13.35" customHeight="1" x14ac:dyDescent="0.3">
      <c r="A45" s="6">
        <v>1987</v>
      </c>
      <c r="B45" s="1" t="s">
        <v>4</v>
      </c>
      <c r="C45" s="1" t="s">
        <v>4</v>
      </c>
      <c r="D45" s="1" t="s">
        <v>4</v>
      </c>
      <c r="E45" s="4" t="str">
        <f t="shared" si="3"/>
        <v>OK</v>
      </c>
      <c r="F45" s="2" t="str">
        <f t="shared" si="2"/>
        <v/>
      </c>
      <c r="Q45" s="3" t="str">
        <f t="shared" si="4"/>
        <v>2</v>
      </c>
    </row>
    <row r="46" spans="1:17" ht="13.35" customHeight="1" x14ac:dyDescent="0.3">
      <c r="A46" s="6">
        <v>1988</v>
      </c>
      <c r="B46" s="1" t="s">
        <v>4</v>
      </c>
      <c r="C46" s="1" t="s">
        <v>4</v>
      </c>
      <c r="D46" s="1" t="s">
        <v>4</v>
      </c>
      <c r="E46" s="4" t="str">
        <f t="shared" si="3"/>
        <v>OK</v>
      </c>
      <c r="F46" s="2" t="str">
        <f t="shared" si="2"/>
        <v/>
      </c>
      <c r="Q46" s="3" t="str">
        <f t="shared" si="4"/>
        <v>2</v>
      </c>
    </row>
    <row r="47" spans="1:17" ht="13.35" customHeight="1" x14ac:dyDescent="0.3">
      <c r="A47" s="6">
        <v>1989</v>
      </c>
      <c r="B47" s="1" t="s">
        <v>4</v>
      </c>
      <c r="C47" s="1" t="s">
        <v>4</v>
      </c>
      <c r="D47" s="1" t="s">
        <v>4</v>
      </c>
      <c r="E47" s="4" t="str">
        <f t="shared" si="3"/>
        <v>OK</v>
      </c>
      <c r="F47" s="2" t="str">
        <f t="shared" si="2"/>
        <v/>
      </c>
      <c r="Q47" s="3" t="str">
        <f t="shared" si="4"/>
        <v>2</v>
      </c>
    </row>
    <row r="48" spans="1:17" ht="13.35" customHeight="1" x14ac:dyDescent="0.3">
      <c r="A48" s="6">
        <v>1990</v>
      </c>
      <c r="B48" s="1" t="s">
        <v>4</v>
      </c>
      <c r="C48" s="1" t="s">
        <v>4</v>
      </c>
      <c r="D48" s="1" t="s">
        <v>4</v>
      </c>
      <c r="E48" s="4" t="str">
        <f t="shared" si="3"/>
        <v>OK</v>
      </c>
      <c r="F48" s="2" t="str">
        <f t="shared" si="2"/>
        <v/>
      </c>
      <c r="Q48" s="3" t="str">
        <f t="shared" si="4"/>
        <v>2</v>
      </c>
    </row>
    <row r="49" spans="1:17" ht="13.35" customHeight="1" x14ac:dyDescent="0.3">
      <c r="A49" s="6">
        <v>1991</v>
      </c>
      <c r="B49" s="1" t="s">
        <v>4</v>
      </c>
      <c r="C49" s="1" t="s">
        <v>4</v>
      </c>
      <c r="D49" s="1" t="s">
        <v>4</v>
      </c>
      <c r="E49" s="4" t="str">
        <f t="shared" si="3"/>
        <v>OK</v>
      </c>
      <c r="F49" s="2" t="str">
        <f t="shared" si="2"/>
        <v/>
      </c>
      <c r="Q49" s="3" t="str">
        <f t="shared" si="4"/>
        <v>2</v>
      </c>
    </row>
    <row r="50" spans="1:17" ht="13.35" customHeight="1" x14ac:dyDescent="0.3">
      <c r="A50" s="6">
        <v>1992</v>
      </c>
      <c r="B50" s="1" t="s">
        <v>4</v>
      </c>
      <c r="C50" s="1" t="s">
        <v>4</v>
      </c>
      <c r="D50" s="1" t="s">
        <v>4</v>
      </c>
      <c r="E50" s="4" t="str">
        <f t="shared" si="3"/>
        <v>OK</v>
      </c>
      <c r="F50" s="2" t="str">
        <f t="shared" si="2"/>
        <v/>
      </c>
      <c r="Q50" s="3" t="str">
        <f t="shared" si="4"/>
        <v>2</v>
      </c>
    </row>
    <row r="51" spans="1:17" ht="13.35" customHeight="1" x14ac:dyDescent="0.3">
      <c r="A51" s="6">
        <v>1993</v>
      </c>
      <c r="B51" s="1" t="s">
        <v>4</v>
      </c>
      <c r="C51" s="1" t="s">
        <v>4</v>
      </c>
      <c r="D51" s="1" t="s">
        <v>4</v>
      </c>
      <c r="E51" s="4" t="str">
        <f t="shared" si="3"/>
        <v>OK</v>
      </c>
      <c r="F51" s="2" t="str">
        <f t="shared" si="2"/>
        <v/>
      </c>
      <c r="Q51" s="3" t="str">
        <f t="shared" si="4"/>
        <v>2</v>
      </c>
    </row>
    <row r="52" spans="1:17" ht="13.35" customHeight="1" x14ac:dyDescent="0.3">
      <c r="A52" s="6">
        <v>1994</v>
      </c>
      <c r="B52" s="1" t="s">
        <v>4</v>
      </c>
      <c r="C52" s="1" t="s">
        <v>4</v>
      </c>
      <c r="D52" s="1" t="s">
        <v>4</v>
      </c>
      <c r="E52" s="4" t="str">
        <f t="shared" si="3"/>
        <v>OK</v>
      </c>
      <c r="F52" s="2" t="str">
        <f t="shared" si="2"/>
        <v/>
      </c>
      <c r="Q52" s="3" t="str">
        <f t="shared" si="4"/>
        <v>2</v>
      </c>
    </row>
    <row r="53" spans="1:17" ht="13.35" customHeight="1" x14ac:dyDescent="0.3">
      <c r="A53" s="6">
        <v>1995</v>
      </c>
      <c r="B53" s="1" t="s">
        <v>4</v>
      </c>
      <c r="C53" s="1" t="s">
        <v>4</v>
      </c>
      <c r="D53" s="1" t="s">
        <v>4</v>
      </c>
      <c r="E53" s="4" t="str">
        <f t="shared" si="3"/>
        <v>OK</v>
      </c>
      <c r="F53" s="2" t="str">
        <f t="shared" si="2"/>
        <v/>
      </c>
      <c r="Q53" s="3" t="str">
        <f t="shared" si="4"/>
        <v>2</v>
      </c>
    </row>
    <row r="54" spans="1:17" ht="13.35" customHeight="1" x14ac:dyDescent="0.3">
      <c r="A54" s="6">
        <v>1996</v>
      </c>
      <c r="B54" s="1" t="s">
        <v>4</v>
      </c>
      <c r="C54" s="1" t="s">
        <v>4</v>
      </c>
      <c r="D54" s="1" t="s">
        <v>4</v>
      </c>
      <c r="E54" s="4" t="str">
        <f t="shared" si="3"/>
        <v>OK</v>
      </c>
      <c r="F54" s="2" t="str">
        <f t="shared" si="2"/>
        <v/>
      </c>
      <c r="Q54" s="3" t="str">
        <f t="shared" si="4"/>
        <v>2</v>
      </c>
    </row>
    <row r="55" spans="1:17" ht="13.35" customHeight="1" x14ac:dyDescent="0.3">
      <c r="A55" s="6">
        <v>1997</v>
      </c>
      <c r="B55" s="1" t="s">
        <v>4</v>
      </c>
      <c r="C55" s="1" t="s">
        <v>4</v>
      </c>
      <c r="D55" s="1" t="s">
        <v>4</v>
      </c>
      <c r="E55" s="4" t="str">
        <f t="shared" si="3"/>
        <v>OK</v>
      </c>
      <c r="F55" s="2" t="str">
        <f t="shared" si="2"/>
        <v/>
      </c>
      <c r="Q55" s="3" t="str">
        <f t="shared" si="4"/>
        <v>2</v>
      </c>
    </row>
    <row r="56" spans="1:17" ht="13.35" customHeight="1" x14ac:dyDescent="0.3">
      <c r="A56" s="6">
        <v>1998</v>
      </c>
      <c r="B56" s="1" t="s">
        <v>4</v>
      </c>
      <c r="C56" s="1" t="s">
        <v>4</v>
      </c>
      <c r="D56" s="1" t="s">
        <v>4</v>
      </c>
      <c r="E56" s="4" t="str">
        <f t="shared" si="3"/>
        <v>OK</v>
      </c>
      <c r="F56" s="2" t="str">
        <f t="shared" si="2"/>
        <v/>
      </c>
      <c r="Q56" s="3" t="str">
        <f t="shared" si="4"/>
        <v>2</v>
      </c>
    </row>
    <row r="57" spans="1:17" ht="13.35" customHeight="1" x14ac:dyDescent="0.3">
      <c r="A57" s="6">
        <v>1999</v>
      </c>
      <c r="B57" s="1">
        <v>1</v>
      </c>
      <c r="C57" s="1">
        <v>0</v>
      </c>
      <c r="D57" s="1" t="s">
        <v>4</v>
      </c>
      <c r="E57" s="4" t="str">
        <f t="shared" si="3"/>
        <v/>
      </c>
      <c r="F57" s="2" t="str">
        <f t="shared" si="2"/>
        <v/>
      </c>
      <c r="Q57" s="3" t="str">
        <f t="shared" si="4"/>
        <v>0</v>
      </c>
    </row>
    <row r="58" spans="1:17" ht="13.35" customHeight="1" x14ac:dyDescent="0.3">
      <c r="A58" s="6">
        <v>2000</v>
      </c>
      <c r="B58" s="1" t="s">
        <v>4</v>
      </c>
      <c r="C58" s="1" t="s">
        <v>4</v>
      </c>
      <c r="D58" s="1" t="s">
        <v>4</v>
      </c>
      <c r="E58" s="4" t="str">
        <f t="shared" si="3"/>
        <v>OK</v>
      </c>
      <c r="F58" s="2" t="str">
        <f t="shared" si="2"/>
        <v/>
      </c>
      <c r="Q58" s="3" t="str">
        <f t="shared" si="4"/>
        <v>2</v>
      </c>
    </row>
    <row r="59" spans="1:17" ht="13.35" customHeight="1" x14ac:dyDescent="0.3">
      <c r="A59" s="6">
        <v>2001</v>
      </c>
      <c r="B59" s="1" t="s">
        <v>4</v>
      </c>
      <c r="C59" s="1" t="s">
        <v>4</v>
      </c>
      <c r="D59" s="1" t="s">
        <v>4</v>
      </c>
      <c r="E59" s="4" t="str">
        <f t="shared" si="3"/>
        <v>OK</v>
      </c>
      <c r="F59" s="2" t="str">
        <f t="shared" si="2"/>
        <v/>
      </c>
      <c r="Q59" s="3" t="str">
        <f t="shared" si="4"/>
        <v>2</v>
      </c>
    </row>
    <row r="60" spans="1:17" ht="13.35" customHeight="1" x14ac:dyDescent="0.3">
      <c r="A60" s="6">
        <v>2002</v>
      </c>
      <c r="B60" s="1" t="s">
        <v>4</v>
      </c>
      <c r="C60" s="1" t="s">
        <v>4</v>
      </c>
      <c r="D60" s="1" t="s">
        <v>4</v>
      </c>
      <c r="E60" s="4" t="str">
        <f t="shared" si="3"/>
        <v>OK</v>
      </c>
      <c r="F60" s="2" t="str">
        <f t="shared" si="2"/>
        <v/>
      </c>
      <c r="Q60" s="3" t="str">
        <f t="shared" si="4"/>
        <v>2</v>
      </c>
    </row>
    <row r="61" spans="1:17" ht="13.35" customHeight="1" x14ac:dyDescent="0.3">
      <c r="A61" s="6">
        <v>2003</v>
      </c>
      <c r="B61" s="1" t="s">
        <v>4</v>
      </c>
      <c r="C61" s="1" t="s">
        <v>4</v>
      </c>
      <c r="D61" s="1" t="s">
        <v>4</v>
      </c>
      <c r="E61" s="4" t="str">
        <f t="shared" si="3"/>
        <v>OK</v>
      </c>
      <c r="F61" s="2" t="str">
        <f t="shared" si="2"/>
        <v/>
      </c>
      <c r="Q61" s="3" t="str">
        <f t="shared" si="4"/>
        <v>2</v>
      </c>
    </row>
    <row r="62" spans="1:17" ht="13.35" customHeight="1" x14ac:dyDescent="0.3">
      <c r="A62" s="6">
        <v>2004</v>
      </c>
      <c r="B62" s="1" t="s">
        <v>4</v>
      </c>
      <c r="C62" s="1" t="s">
        <v>4</v>
      </c>
      <c r="D62" s="1" t="s">
        <v>4</v>
      </c>
      <c r="E62" s="4" t="str">
        <f t="shared" si="3"/>
        <v>OK</v>
      </c>
      <c r="F62" s="2" t="str">
        <f t="shared" si="2"/>
        <v/>
      </c>
      <c r="Q62" s="3" t="str">
        <f t="shared" si="4"/>
        <v>2</v>
      </c>
    </row>
    <row r="63" spans="1:17" ht="13.35" customHeight="1" x14ac:dyDescent="0.3">
      <c r="A63" s="6">
        <v>2005</v>
      </c>
      <c r="B63" s="1" t="s">
        <v>4</v>
      </c>
      <c r="C63" s="1" t="s">
        <v>4</v>
      </c>
      <c r="D63" s="1" t="s">
        <v>4</v>
      </c>
      <c r="E63" s="4" t="str">
        <f t="shared" si="3"/>
        <v>OK</v>
      </c>
      <c r="F63" s="2" t="str">
        <f t="shared" si="2"/>
        <v/>
      </c>
      <c r="Q63" s="3" t="str">
        <f t="shared" si="4"/>
        <v>2</v>
      </c>
    </row>
    <row r="64" spans="1:17" ht="13.35" customHeight="1" x14ac:dyDescent="0.3">
      <c r="A64" s="6">
        <v>2006</v>
      </c>
      <c r="B64" s="1" t="s">
        <v>4</v>
      </c>
      <c r="C64" s="1" t="s">
        <v>4</v>
      </c>
      <c r="D64" s="1" t="s">
        <v>4</v>
      </c>
      <c r="E64" s="4" t="str">
        <f t="shared" si="3"/>
        <v>OK</v>
      </c>
      <c r="F64" s="2" t="str">
        <f t="shared" si="2"/>
        <v/>
      </c>
      <c r="Q64" s="3" t="str">
        <f t="shared" si="4"/>
        <v>2</v>
      </c>
    </row>
    <row r="65" spans="1:17" ht="13.35" customHeight="1" x14ac:dyDescent="0.3">
      <c r="A65" s="6">
        <v>2007</v>
      </c>
      <c r="B65" s="1" t="s">
        <v>4</v>
      </c>
      <c r="C65" s="1" t="s">
        <v>4</v>
      </c>
      <c r="D65" s="1" t="s">
        <v>4</v>
      </c>
      <c r="E65" s="4" t="str">
        <f t="shared" si="3"/>
        <v>OK</v>
      </c>
      <c r="F65" s="2" t="str">
        <f t="shared" si="2"/>
        <v/>
      </c>
      <c r="Q65" s="3" t="str">
        <f t="shared" si="4"/>
        <v>2</v>
      </c>
    </row>
    <row r="66" spans="1:17" ht="13.35" customHeight="1" x14ac:dyDescent="0.3">
      <c r="A66" s="6">
        <v>2008</v>
      </c>
      <c r="B66" s="1" t="s">
        <v>4</v>
      </c>
      <c r="C66" s="1" t="s">
        <v>4</v>
      </c>
      <c r="D66" s="1" t="s">
        <v>4</v>
      </c>
      <c r="E66" s="4" t="str">
        <f t="shared" si="3"/>
        <v>OK</v>
      </c>
      <c r="F66" s="2" t="str">
        <f t="shared" si="2"/>
        <v/>
      </c>
      <c r="Q66" s="3" t="str">
        <f t="shared" si="4"/>
        <v>2</v>
      </c>
    </row>
    <row r="67" spans="1:17" ht="13.35" customHeight="1" x14ac:dyDescent="0.3">
      <c r="A67" s="6">
        <v>2009</v>
      </c>
      <c r="B67" s="1" t="s">
        <v>4</v>
      </c>
      <c r="C67" s="1" t="s">
        <v>4</v>
      </c>
      <c r="D67" s="1" t="s">
        <v>4</v>
      </c>
      <c r="E67" s="4" t="str">
        <f t="shared" ref="E67:E72" si="5">IF(OR(AND(B67&gt;0,Q67="2"),AND(B67="-",Q67="2")),"OK",IF(OR(AND(B67 = 0,Q67 ="0"),AND(Q67 = "0",B67="-")),"!!!!!!!!!!",""))</f>
        <v>OK</v>
      </c>
      <c r="F67" s="2" t="str">
        <f t="shared" si="2"/>
        <v/>
      </c>
      <c r="Q67" s="3" t="str">
        <f t="shared" ref="Q67:Q72" si="6">IF((OR(AND(C67&gt;0,D67&gt;0),AND(C67&gt;0,D67="-"),AND(D67&gt;0,C67="-"))),"2",IF(OR(AND(C67=0,D67=0),AND(C67=0,D67="-"),AND(D67=0,C67="-"),AND(D67="-",C67="-")),"0","1"))</f>
        <v>2</v>
      </c>
    </row>
    <row r="68" spans="1:17" ht="13.35" customHeight="1" x14ac:dyDescent="0.3">
      <c r="A68" s="6">
        <v>2010</v>
      </c>
      <c r="B68" s="1" t="s">
        <v>4</v>
      </c>
      <c r="C68" s="1" t="s">
        <v>4</v>
      </c>
      <c r="D68" s="1" t="s">
        <v>4</v>
      </c>
      <c r="E68" s="4" t="str">
        <f t="shared" si="5"/>
        <v>OK</v>
      </c>
      <c r="F68" s="2" t="str">
        <f t="shared" ref="F68:F72" si="7">IF(OR(AND(B68&gt;1, B68&lt;&gt;"-"),AND(C68&gt;1,C68&lt;&gt;"-"),AND(D68&gt;1,D68&lt;&gt;"-")),"Есть на обмен","")</f>
        <v/>
      </c>
      <c r="Q68" s="3" t="str">
        <f t="shared" si="6"/>
        <v>2</v>
      </c>
    </row>
    <row r="69" spans="1:17" ht="13.35" customHeight="1" x14ac:dyDescent="0.3">
      <c r="A69" s="6">
        <v>2011</v>
      </c>
      <c r="B69" s="1" t="s">
        <v>4</v>
      </c>
      <c r="C69" s="1" t="s">
        <v>4</v>
      </c>
      <c r="D69" s="1" t="s">
        <v>4</v>
      </c>
      <c r="E69" s="4" t="str">
        <f t="shared" si="5"/>
        <v>OK</v>
      </c>
      <c r="F69" s="2" t="str">
        <f t="shared" si="7"/>
        <v/>
      </c>
      <c r="Q69" s="3" t="str">
        <f t="shared" si="6"/>
        <v>2</v>
      </c>
    </row>
    <row r="70" spans="1:17" ht="13.35" customHeight="1" x14ac:dyDescent="0.3">
      <c r="A70" s="6">
        <v>2012</v>
      </c>
      <c r="B70" s="1" t="s">
        <v>4</v>
      </c>
      <c r="C70" s="1" t="s">
        <v>4</v>
      </c>
      <c r="D70" s="1" t="s">
        <v>4</v>
      </c>
      <c r="E70" s="4" t="str">
        <f t="shared" si="5"/>
        <v>OK</v>
      </c>
      <c r="F70" s="2" t="str">
        <f t="shared" si="7"/>
        <v/>
      </c>
      <c r="Q70" s="3" t="str">
        <f t="shared" si="6"/>
        <v>2</v>
      </c>
    </row>
    <row r="71" spans="1:17" ht="13.35" customHeight="1" x14ac:dyDescent="0.3">
      <c r="A71" s="6">
        <v>2013</v>
      </c>
      <c r="B71" s="1" t="s">
        <v>4</v>
      </c>
      <c r="C71" s="1" t="s">
        <v>4</v>
      </c>
      <c r="D71" s="1" t="s">
        <v>4</v>
      </c>
      <c r="E71" s="4" t="str">
        <f t="shared" si="5"/>
        <v>OK</v>
      </c>
      <c r="F71" s="2" t="str">
        <f t="shared" si="7"/>
        <v/>
      </c>
      <c r="Q71" s="3" t="str">
        <f t="shared" si="6"/>
        <v>2</v>
      </c>
    </row>
    <row r="72" spans="1:17" ht="13.35" customHeight="1" x14ac:dyDescent="0.3">
      <c r="A72" s="6">
        <v>2014</v>
      </c>
      <c r="B72" s="1" t="s">
        <v>4</v>
      </c>
      <c r="C72" s="1" t="s">
        <v>4</v>
      </c>
      <c r="D72" s="1" t="s">
        <v>4</v>
      </c>
      <c r="E72" s="4" t="str">
        <f t="shared" si="5"/>
        <v>OK</v>
      </c>
      <c r="F72" s="2" t="str">
        <f t="shared" si="7"/>
        <v/>
      </c>
      <c r="Q72" s="3" t="str">
        <f t="shared" si="6"/>
        <v>2</v>
      </c>
    </row>
  </sheetData>
  <mergeCells count="3">
    <mergeCell ref="B1:D1"/>
    <mergeCell ref="A1:A2"/>
    <mergeCell ref="E1:E2"/>
  </mergeCells>
  <conditionalFormatting sqref="E3:E72">
    <cfRule type="containsText" dxfId="28" priority="5" operator="containsText" text="!">
      <formula>NOT(ISERROR(SEARCH("!",E3)))</formula>
    </cfRule>
    <cfRule type="containsBlanks" dxfId="27" priority="6">
      <formula>LEN(TRIM(E3))=0</formula>
    </cfRule>
    <cfRule type="notContainsBlanks" dxfId="26" priority="7">
      <formula>LEN(TRIM(E3))&gt;0</formula>
    </cfRule>
  </conditionalFormatting>
  <conditionalFormatting sqref="B3:D72">
    <cfRule type="containsText" dxfId="25" priority="1" operator="containsText" text="*-">
      <formula>NOT(ISERROR(SEARCH("*-",B3)))</formula>
    </cfRule>
    <cfRule type="colorScale" priority="2">
      <colorScale>
        <cfvo type="num" val="0"/>
        <cfvo type="num" val="1"/>
        <cfvo type="num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id="{10B8CBC7-EDC3-4359-B1FB-57A293E2B1C1}">
            <xm:f>NOT(ISERROR(SEARCH("-",B3)))</xm:f>
            <xm:f>"-"</xm:f>
            <x14:dxf>
              <fill>
                <patternFill>
                  <bgColor theme="0" tint="-0.14996795556505021"/>
                </patternFill>
              </fill>
            </x14:dxf>
          </x14:cfRule>
          <x14:cfRule type="beginsWith" priority="22" operator="beginsWith" id="{EF371DA0-839B-4507-AF52-156611D6B20E}">
            <xm:f>LEFT(B3,LEN("?"))="?"</xm:f>
            <xm:f>"?"</xm:f>
            <x14:dxf>
              <fill>
                <patternFill>
                  <bgColor theme="0"/>
                </patternFill>
              </fill>
            </x14:dxf>
          </x14:cfRule>
          <xm:sqref>B3:D72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2"/>
  <sheetViews>
    <sheetView showRowColHeaders="0" tabSelected="1" zoomScaleNormal="100" workbookViewId="0">
      <pane xSplit="19" ySplit="2" topLeftCell="T3" activePane="bottomRight" state="frozenSplit"/>
      <selection pane="topRight" activeCell="T1" sqref="T1"/>
      <selection pane="bottomLeft" activeCell="A3" sqref="A3"/>
      <selection pane="bottomRight" activeCell="S20" sqref="S20"/>
    </sheetView>
  </sheetViews>
  <sheetFormatPr defaultRowHeight="14.4" x14ac:dyDescent="0.3"/>
  <cols>
    <col min="1" max="1" width="5" customWidth="1"/>
    <col min="2" max="19" width="3.88671875" customWidth="1"/>
  </cols>
  <sheetData>
    <row r="1" spans="1:23" ht="13.35" customHeight="1" x14ac:dyDescent="0.3">
      <c r="A1" s="24" t="s">
        <v>10</v>
      </c>
      <c r="B1" s="31" t="s">
        <v>5</v>
      </c>
      <c r="C1" s="32"/>
      <c r="D1" s="33"/>
      <c r="E1" s="31" t="s">
        <v>7</v>
      </c>
      <c r="F1" s="32"/>
      <c r="G1" s="33"/>
      <c r="H1" s="34" t="s">
        <v>6</v>
      </c>
      <c r="I1" s="32"/>
      <c r="J1" s="33"/>
      <c r="K1" s="34" t="s">
        <v>0</v>
      </c>
      <c r="L1" s="32"/>
      <c r="M1" s="33"/>
      <c r="N1" s="31" t="s">
        <v>8</v>
      </c>
      <c r="O1" s="32"/>
      <c r="P1" s="33"/>
      <c r="Q1" s="31" t="s">
        <v>9</v>
      </c>
      <c r="R1" s="32"/>
      <c r="S1" s="33"/>
    </row>
    <row r="2" spans="1:23" ht="13.35" customHeight="1" thickBot="1" x14ac:dyDescent="0.35">
      <c r="A2" s="25"/>
      <c r="B2" s="10" t="s">
        <v>3</v>
      </c>
      <c r="C2" s="14" t="s">
        <v>1</v>
      </c>
      <c r="D2" s="15" t="s">
        <v>2</v>
      </c>
      <c r="E2" s="10" t="s">
        <v>3</v>
      </c>
      <c r="F2" s="11" t="s">
        <v>1</v>
      </c>
      <c r="G2" s="12" t="s">
        <v>2</v>
      </c>
      <c r="H2" s="16" t="s">
        <v>3</v>
      </c>
      <c r="I2" s="11" t="s">
        <v>1</v>
      </c>
      <c r="J2" s="12" t="s">
        <v>2</v>
      </c>
      <c r="K2" s="16" t="s">
        <v>3</v>
      </c>
      <c r="L2" s="11" t="s">
        <v>1</v>
      </c>
      <c r="M2" s="12" t="s">
        <v>2</v>
      </c>
      <c r="N2" s="16" t="s">
        <v>3</v>
      </c>
      <c r="O2" s="11" t="s">
        <v>1</v>
      </c>
      <c r="P2" s="12" t="s">
        <v>2</v>
      </c>
      <c r="Q2" s="16" t="s">
        <v>3</v>
      </c>
      <c r="R2" s="11" t="s">
        <v>1</v>
      </c>
      <c r="S2" s="12" t="s">
        <v>2</v>
      </c>
    </row>
    <row r="3" spans="1:23" ht="13.35" customHeight="1" x14ac:dyDescent="0.3">
      <c r="A3" s="7">
        <v>1945</v>
      </c>
      <c r="B3" s="17">
        <f>SUM('1 цент'!B3)</f>
        <v>0</v>
      </c>
      <c r="C3" s="18">
        <f>SUM('1 цент'!C3)</f>
        <v>1</v>
      </c>
      <c r="D3" s="19">
        <f>SUM('1 цент'!D3)</f>
        <v>0</v>
      </c>
      <c r="E3" s="17">
        <f>SUM('5 центов'!B3)</f>
        <v>0</v>
      </c>
      <c r="F3" s="18">
        <f>SUM('5 центов'!C3)</f>
        <v>0</v>
      </c>
      <c r="G3" s="19">
        <f>SUM('5 центов'!D3)</f>
        <v>0</v>
      </c>
      <c r="H3" s="17">
        <f>SUM('10 центов'!B3)</f>
        <v>0</v>
      </c>
      <c r="I3" s="18">
        <f>SUM('10 центов'!C3)</f>
        <v>0</v>
      </c>
      <c r="J3" s="19">
        <f>SUM('10 центов'!D3)</f>
        <v>0</v>
      </c>
      <c r="K3" s="17">
        <f>SUM('25 центов'!B3)</f>
        <v>0</v>
      </c>
      <c r="L3" s="18">
        <f>SUM('25 центов'!C3)</f>
        <v>0</v>
      </c>
      <c r="M3" s="19">
        <f>SUM('25 центов'!D3)</f>
        <v>0</v>
      </c>
      <c r="N3" s="17">
        <f>SUM('50 центов'!B3)</f>
        <v>0</v>
      </c>
      <c r="O3" s="18">
        <f>SUM('50 центов'!C3)</f>
        <v>0</v>
      </c>
      <c r="P3" s="19">
        <f>SUM('50 центов'!D3)</f>
        <v>0</v>
      </c>
      <c r="Q3" s="17" t="s">
        <v>4</v>
      </c>
      <c r="R3" s="18" t="s">
        <v>4</v>
      </c>
      <c r="S3" s="19" t="s">
        <v>4</v>
      </c>
    </row>
    <row r="4" spans="1:23" ht="13.35" customHeight="1" x14ac:dyDescent="0.3">
      <c r="A4" s="7">
        <v>1946</v>
      </c>
      <c r="B4" s="8">
        <f>SUM('1 цент'!B4)</f>
        <v>1</v>
      </c>
      <c r="C4" s="1">
        <f>SUM('1 цент'!C4)</f>
        <v>0</v>
      </c>
      <c r="D4" s="9">
        <f>SUM('1 цент'!D4)</f>
        <v>0</v>
      </c>
      <c r="E4" s="8">
        <f>SUM('5 центов'!B4)</f>
        <v>0</v>
      </c>
      <c r="F4" s="1">
        <f>SUM('5 центов'!C4)</f>
        <v>0</v>
      </c>
      <c r="G4" s="9">
        <f>SUM('5 центов'!D4)</f>
        <v>0</v>
      </c>
      <c r="H4" s="8">
        <f>SUM('10 центов'!B4)</f>
        <v>0</v>
      </c>
      <c r="I4" s="1">
        <f>SUM('10 центов'!C4)</f>
        <v>0</v>
      </c>
      <c r="J4" s="9">
        <f>SUM('10 центов'!D4)</f>
        <v>0</v>
      </c>
      <c r="K4" s="8">
        <f>SUM('25 центов'!B4)</f>
        <v>0</v>
      </c>
      <c r="L4" s="1">
        <f>SUM('25 центов'!C4)</f>
        <v>0</v>
      </c>
      <c r="M4" s="9">
        <f>SUM('25 центов'!D4)</f>
        <v>0</v>
      </c>
      <c r="N4" s="8">
        <f>SUM('50 центов'!B4)</f>
        <v>0</v>
      </c>
      <c r="O4" s="1">
        <f>SUM('50 центов'!C4)</f>
        <v>0</v>
      </c>
      <c r="P4" s="9">
        <f>SUM('50 центов'!D4)</f>
        <v>0</v>
      </c>
      <c r="Q4" s="8" t="s">
        <v>4</v>
      </c>
      <c r="R4" s="1" t="s">
        <v>4</v>
      </c>
      <c r="S4" s="9" t="s">
        <v>4</v>
      </c>
      <c r="W4" s="5"/>
    </row>
    <row r="5" spans="1:23" ht="13.2" customHeight="1" x14ac:dyDescent="0.3">
      <c r="A5" s="7">
        <v>1947</v>
      </c>
      <c r="B5" s="8">
        <f>SUM('1 цент'!B5)</f>
        <v>0</v>
      </c>
      <c r="C5" s="1">
        <f>SUM('1 цент'!C5)</f>
        <v>0</v>
      </c>
      <c r="D5" s="9">
        <f>SUM('1 цент'!D5)</f>
        <v>0</v>
      </c>
      <c r="E5" s="8">
        <f>SUM('5 центов'!B5)</f>
        <v>0</v>
      </c>
      <c r="F5" s="1">
        <f>SUM('5 центов'!C5)</f>
        <v>0</v>
      </c>
      <c r="G5" s="9">
        <f>SUM('5 центов'!D5)</f>
        <v>0</v>
      </c>
      <c r="H5" s="8">
        <f>SUM('10 центов'!B5)</f>
        <v>0</v>
      </c>
      <c r="I5" s="1">
        <f>SUM('10 центов'!C5)</f>
        <v>0</v>
      </c>
      <c r="J5" s="9">
        <f>SUM('10 центов'!D5)</f>
        <v>0</v>
      </c>
      <c r="K5" s="8">
        <f>SUM('25 центов'!B5)</f>
        <v>0</v>
      </c>
      <c r="L5" s="1">
        <f>SUM('25 центов'!C5)</f>
        <v>0</v>
      </c>
      <c r="M5" s="9">
        <f>SUM('25 центов'!D5)</f>
        <v>0</v>
      </c>
      <c r="N5" s="8">
        <f>SUM('50 центов'!B5)</f>
        <v>0</v>
      </c>
      <c r="O5" s="1">
        <f>SUM('50 центов'!C5)</f>
        <v>0</v>
      </c>
      <c r="P5" s="9" t="s">
        <v>4</v>
      </c>
      <c r="Q5" s="8" t="s">
        <v>4</v>
      </c>
      <c r="R5" s="1" t="s">
        <v>4</v>
      </c>
      <c r="S5" s="9" t="s">
        <v>4</v>
      </c>
      <c r="U5" s="5" t="s">
        <v>4</v>
      </c>
    </row>
    <row r="6" spans="1:23" ht="13.2" customHeight="1" x14ac:dyDescent="0.3">
      <c r="A6" s="7">
        <v>1948</v>
      </c>
      <c r="B6" s="8">
        <f>SUM('1 цент'!B6)</f>
        <v>0</v>
      </c>
      <c r="C6" s="1">
        <f>SUM('1 цент'!C6)</f>
        <v>0</v>
      </c>
      <c r="D6" s="9">
        <f>SUM('1 цент'!D6)</f>
        <v>1</v>
      </c>
      <c r="E6" s="8">
        <f>SUM('5 центов'!B6)</f>
        <v>0</v>
      </c>
      <c r="F6" s="1">
        <f>SUM('5 центов'!C6)</f>
        <v>0</v>
      </c>
      <c r="G6" s="9">
        <f>SUM('5 центов'!D6)</f>
        <v>0</v>
      </c>
      <c r="H6" s="8">
        <f>SUM('10 центов'!B6)</f>
        <v>0</v>
      </c>
      <c r="I6" s="1">
        <f>SUM('10 центов'!C6)</f>
        <v>0</v>
      </c>
      <c r="J6" s="9">
        <f>SUM('10 центов'!D6)</f>
        <v>0</v>
      </c>
      <c r="K6" s="8">
        <f>SUM('25 центов'!B6)</f>
        <v>0</v>
      </c>
      <c r="L6" s="1">
        <f>SUM('25 центов'!C6)</f>
        <v>0</v>
      </c>
      <c r="M6" s="9">
        <f>SUM('25 центов'!D6)</f>
        <v>0</v>
      </c>
      <c r="N6" s="8">
        <f>SUM('50 центов'!B6)</f>
        <v>0</v>
      </c>
      <c r="O6" s="1">
        <f>SUM('50 центов'!C6)</f>
        <v>0</v>
      </c>
      <c r="P6" s="9" t="s">
        <v>4</v>
      </c>
      <c r="Q6" s="8" t="s">
        <v>4</v>
      </c>
      <c r="R6" s="1" t="s">
        <v>4</v>
      </c>
      <c r="S6" s="9" t="s">
        <v>4</v>
      </c>
    </row>
    <row r="7" spans="1:23" ht="13.2" customHeight="1" x14ac:dyDescent="0.3">
      <c r="A7" s="7">
        <v>1949</v>
      </c>
      <c r="B7" s="8">
        <f>SUM('1 цент'!B7)</f>
        <v>0</v>
      </c>
      <c r="C7" s="1">
        <f>SUM('1 цент'!C7)</f>
        <v>0</v>
      </c>
      <c r="D7" s="9">
        <f>SUM('1 цент'!D7)</f>
        <v>0</v>
      </c>
      <c r="E7" s="8">
        <f>SUM('5 центов'!B7)</f>
        <v>0</v>
      </c>
      <c r="F7" s="1">
        <f>SUM('5 центов'!C7)</f>
        <v>0</v>
      </c>
      <c r="G7" s="9">
        <f>SUM('5 центов'!D7)</f>
        <v>0</v>
      </c>
      <c r="H7" s="8">
        <f>SUM('10 центов'!B7)</f>
        <v>0</v>
      </c>
      <c r="I7" s="1">
        <f>SUM('10 центов'!C7)</f>
        <v>0</v>
      </c>
      <c r="J7" s="9">
        <f>SUM('10 центов'!D7)</f>
        <v>0</v>
      </c>
      <c r="K7" s="8">
        <f>SUM('25 центов'!B7)</f>
        <v>0</v>
      </c>
      <c r="L7" s="1">
        <f>SUM('25 центов'!C7)</f>
        <v>0</v>
      </c>
      <c r="M7" s="9" t="s">
        <v>4</v>
      </c>
      <c r="N7" s="8">
        <f>SUM('50 центов'!B7)</f>
        <v>0</v>
      </c>
      <c r="O7" s="1">
        <f>SUM('50 центов'!C7)</f>
        <v>0</v>
      </c>
      <c r="P7" s="9">
        <f>SUM('50 центов'!D7)</f>
        <v>0</v>
      </c>
      <c r="Q7" s="8" t="s">
        <v>4</v>
      </c>
      <c r="R7" s="1" t="s">
        <v>4</v>
      </c>
      <c r="S7" s="9" t="s">
        <v>4</v>
      </c>
    </row>
    <row r="8" spans="1:23" ht="13.2" customHeight="1" x14ac:dyDescent="0.3">
      <c r="A8" s="7">
        <v>1950</v>
      </c>
      <c r="B8" s="8">
        <f>SUM('1 цент'!B8)</f>
        <v>0</v>
      </c>
      <c r="C8" s="1">
        <f>SUM('1 цент'!C8)</f>
        <v>0</v>
      </c>
      <c r="D8" s="9">
        <f>SUM('1 цент'!D8)</f>
        <v>0</v>
      </c>
      <c r="E8" s="8">
        <f>SUM('5 центов'!B8)</f>
        <v>0</v>
      </c>
      <c r="F8" s="1">
        <f>SUM('5 центов'!C8)</f>
        <v>0</v>
      </c>
      <c r="G8" s="9" t="s">
        <v>4</v>
      </c>
      <c r="H8" s="8">
        <f>SUM('10 центов'!B8)</f>
        <v>0</v>
      </c>
      <c r="I8" s="1">
        <f>SUM('10 центов'!C8)</f>
        <v>0</v>
      </c>
      <c r="J8" s="9">
        <f>SUM('10 центов'!D8)</f>
        <v>0</v>
      </c>
      <c r="K8" s="8">
        <f>SUM('25 центов'!B8)</f>
        <v>0</v>
      </c>
      <c r="L8" s="1">
        <f>SUM('25 центов'!C8)</f>
        <v>0</v>
      </c>
      <c r="M8" s="9">
        <f>SUM('25 центов'!D8)</f>
        <v>0</v>
      </c>
      <c r="N8" s="8">
        <f>SUM('50 центов'!B8)</f>
        <v>0</v>
      </c>
      <c r="O8" s="1">
        <f>SUM('50 центов'!C8)</f>
        <v>0</v>
      </c>
      <c r="P8" s="9" t="s">
        <v>4</v>
      </c>
      <c r="Q8" s="8" t="s">
        <v>4</v>
      </c>
      <c r="R8" s="1" t="s">
        <v>4</v>
      </c>
      <c r="S8" s="9" t="s">
        <v>4</v>
      </c>
    </row>
    <row r="9" spans="1:23" ht="13.2" customHeight="1" x14ac:dyDescent="0.3">
      <c r="A9" s="7">
        <v>1951</v>
      </c>
      <c r="B9" s="8">
        <f>SUM('1 цент'!B9)</f>
        <v>0</v>
      </c>
      <c r="C9" s="1">
        <f>SUM('1 цент'!C9)</f>
        <v>1</v>
      </c>
      <c r="D9" s="9">
        <f>SUM('1 цент'!D9)</f>
        <v>0</v>
      </c>
      <c r="E9" s="8">
        <f>SUM('5 центов'!B9)</f>
        <v>0</v>
      </c>
      <c r="F9" s="1">
        <f>SUM('5 центов'!C9)</f>
        <v>0</v>
      </c>
      <c r="G9" s="9">
        <f>SUM('5 центов'!D9)</f>
        <v>0</v>
      </c>
      <c r="H9" s="8">
        <f>SUM('10 центов'!B9)</f>
        <v>0</v>
      </c>
      <c r="I9" s="1">
        <f>SUM('10 центов'!C9)</f>
        <v>0</v>
      </c>
      <c r="J9" s="9">
        <f>SUM('10 центов'!D9)</f>
        <v>0</v>
      </c>
      <c r="K9" s="8">
        <f>SUM('25 центов'!B9)</f>
        <v>0</v>
      </c>
      <c r="L9" s="1">
        <f>SUM('25 центов'!C9)</f>
        <v>0</v>
      </c>
      <c r="M9" s="9">
        <f>SUM('25 центов'!D9)</f>
        <v>0</v>
      </c>
      <c r="N9" s="8">
        <f>SUM('50 центов'!B9)</f>
        <v>0</v>
      </c>
      <c r="O9" s="1">
        <f>SUM('50 центов'!C9)</f>
        <v>0</v>
      </c>
      <c r="P9" s="9">
        <f>SUM('50 центов'!D9)</f>
        <v>0</v>
      </c>
      <c r="Q9" s="8" t="s">
        <v>4</v>
      </c>
      <c r="R9" s="1" t="s">
        <v>4</v>
      </c>
      <c r="S9" s="9" t="s">
        <v>4</v>
      </c>
    </row>
    <row r="10" spans="1:23" ht="13.2" customHeight="1" x14ac:dyDescent="0.3">
      <c r="A10" s="7">
        <v>1952</v>
      </c>
      <c r="B10" s="8">
        <f>SUM('1 цент'!B10)</f>
        <v>0</v>
      </c>
      <c r="C10" s="1">
        <f>SUM('1 цент'!C10)</f>
        <v>0</v>
      </c>
      <c r="D10" s="9">
        <f>SUM('1 цент'!D10)</f>
        <v>0</v>
      </c>
      <c r="E10" s="8">
        <f>SUM('5 центов'!B10)</f>
        <v>0</v>
      </c>
      <c r="F10" s="1">
        <f>SUM('5 центов'!C10)</f>
        <v>0</v>
      </c>
      <c r="G10" s="9">
        <f>SUM('5 центов'!D10)</f>
        <v>0</v>
      </c>
      <c r="H10" s="8">
        <f>SUM('10 центов'!B10)</f>
        <v>0</v>
      </c>
      <c r="I10" s="1">
        <f>SUM('10 центов'!C10)</f>
        <v>0</v>
      </c>
      <c r="J10" s="9">
        <f>SUM('10 центов'!D10)</f>
        <v>0</v>
      </c>
      <c r="K10" s="8">
        <f>SUM('25 центов'!B10)</f>
        <v>0</v>
      </c>
      <c r="L10" s="1">
        <f>SUM('25 центов'!C10)</f>
        <v>0</v>
      </c>
      <c r="M10" s="9">
        <f>SUM('25 центов'!D10)</f>
        <v>0</v>
      </c>
      <c r="N10" s="8">
        <f>SUM('50 центов'!B10)</f>
        <v>0</v>
      </c>
      <c r="O10" s="1">
        <f>SUM('50 центов'!C10)</f>
        <v>0</v>
      </c>
      <c r="P10" s="9">
        <f>SUM('50 центов'!D10)</f>
        <v>0</v>
      </c>
      <c r="Q10" s="8" t="s">
        <v>4</v>
      </c>
      <c r="R10" s="1" t="s">
        <v>4</v>
      </c>
      <c r="S10" s="9" t="s">
        <v>4</v>
      </c>
    </row>
    <row r="11" spans="1:23" ht="13.35" customHeight="1" x14ac:dyDescent="0.3">
      <c r="A11" s="7">
        <v>1953</v>
      </c>
      <c r="B11" s="8">
        <f>SUM('1 цент'!B11)</f>
        <v>0</v>
      </c>
      <c r="C11" s="1">
        <f>SUM('1 цент'!C11)</f>
        <v>0</v>
      </c>
      <c r="D11" s="9">
        <f>SUM('1 цент'!D11)</f>
        <v>0</v>
      </c>
      <c r="E11" s="8">
        <f>SUM('5 центов'!B11)</f>
        <v>0</v>
      </c>
      <c r="F11" s="1">
        <f>SUM('5 центов'!C11)</f>
        <v>0</v>
      </c>
      <c r="G11" s="9">
        <f>SUM('5 центов'!D11)</f>
        <v>0</v>
      </c>
      <c r="H11" s="8">
        <f>SUM('10 центов'!B11)</f>
        <v>0</v>
      </c>
      <c r="I11" s="1">
        <f>SUM('10 центов'!C11)</f>
        <v>0</v>
      </c>
      <c r="J11" s="9">
        <f>SUM('10 центов'!D11)</f>
        <v>0</v>
      </c>
      <c r="K11" s="8">
        <f>SUM('25 центов'!B11)</f>
        <v>0</v>
      </c>
      <c r="L11" s="1">
        <f>SUM('25 центов'!C11)</f>
        <v>0</v>
      </c>
      <c r="M11" s="9">
        <f>SUM('25 центов'!D11)</f>
        <v>0</v>
      </c>
      <c r="N11" s="8">
        <f>SUM('50 центов'!B11)</f>
        <v>0</v>
      </c>
      <c r="O11" s="1">
        <f>SUM('50 центов'!C11)</f>
        <v>0</v>
      </c>
      <c r="P11" s="9">
        <f>SUM('50 центов'!D11)</f>
        <v>0</v>
      </c>
      <c r="Q11" s="8" t="s">
        <v>4</v>
      </c>
      <c r="R11" s="1" t="s">
        <v>4</v>
      </c>
      <c r="S11" s="9" t="s">
        <v>4</v>
      </c>
    </row>
    <row r="12" spans="1:23" ht="13.35" customHeight="1" x14ac:dyDescent="0.3">
      <c r="A12" s="7">
        <v>1954</v>
      </c>
      <c r="B12" s="8">
        <f>SUM('1 цент'!B12)</f>
        <v>0</v>
      </c>
      <c r="C12" s="1">
        <f>SUM('1 цент'!C12)</f>
        <v>0</v>
      </c>
      <c r="D12" s="9">
        <f>SUM('1 цент'!D12)</f>
        <v>0</v>
      </c>
      <c r="E12" s="8">
        <f>SUM('5 центов'!B12)</f>
        <v>0</v>
      </c>
      <c r="F12" s="1">
        <f>SUM('5 центов'!C12)</f>
        <v>0</v>
      </c>
      <c r="G12" s="9">
        <f>SUM('5 центов'!D12)</f>
        <v>0</v>
      </c>
      <c r="H12" s="8">
        <f>SUM('10 центов'!B12)</f>
        <v>0</v>
      </c>
      <c r="I12" s="1">
        <f>SUM('10 центов'!C12)</f>
        <v>0</v>
      </c>
      <c r="J12" s="9">
        <f>SUM('10 центов'!D12)</f>
        <v>0</v>
      </c>
      <c r="K12" s="8">
        <f>SUM('25 центов'!B12)</f>
        <v>0</v>
      </c>
      <c r="L12" s="1">
        <f>SUM('25 центов'!C12)</f>
        <v>0</v>
      </c>
      <c r="M12" s="9">
        <f>SUM('25 центов'!D12)</f>
        <v>0</v>
      </c>
      <c r="N12" s="8">
        <f>SUM('50 центов'!B12)</f>
        <v>0</v>
      </c>
      <c r="O12" s="1">
        <f>SUM('50 центов'!C12)</f>
        <v>0</v>
      </c>
      <c r="P12" s="9">
        <f>SUM('50 центов'!D12)</f>
        <v>0</v>
      </c>
      <c r="Q12" s="8" t="s">
        <v>4</v>
      </c>
      <c r="R12" s="1" t="s">
        <v>4</v>
      </c>
      <c r="S12" s="9" t="s">
        <v>4</v>
      </c>
    </row>
    <row r="13" spans="1:23" ht="13.35" customHeight="1" x14ac:dyDescent="0.3">
      <c r="A13" s="7">
        <v>1955</v>
      </c>
      <c r="B13" s="8">
        <f>SUM('1 цент'!B13)</f>
        <v>1</v>
      </c>
      <c r="C13" s="1">
        <f>SUM('1 цент'!C13)</f>
        <v>0</v>
      </c>
      <c r="D13" s="9">
        <f>SUM('1 цент'!D13)</f>
        <v>0</v>
      </c>
      <c r="E13" s="8">
        <f>SUM('5 центов'!B13)</f>
        <v>0</v>
      </c>
      <c r="F13" s="1">
        <f>SUM('5 центов'!C13)</f>
        <v>0</v>
      </c>
      <c r="G13" s="9" t="s">
        <v>4</v>
      </c>
      <c r="H13" s="8">
        <f>SUM('10 центов'!B13)</f>
        <v>0</v>
      </c>
      <c r="I13" s="1" t="s">
        <v>4</v>
      </c>
      <c r="J13" s="9" t="s">
        <v>4</v>
      </c>
      <c r="K13" s="8">
        <f>SUM('25 центов'!B13)</f>
        <v>0</v>
      </c>
      <c r="L13" s="1">
        <f>SUM('25 центов'!C13)</f>
        <v>0</v>
      </c>
      <c r="M13" s="9" t="s">
        <v>4</v>
      </c>
      <c r="N13" s="8">
        <f>SUM('50 центов'!B13)</f>
        <v>0</v>
      </c>
      <c r="O13" s="1" t="s">
        <v>4</v>
      </c>
      <c r="P13" s="9" t="s">
        <v>4</v>
      </c>
      <c r="Q13" s="8" t="s">
        <v>4</v>
      </c>
      <c r="R13" s="1" t="s">
        <v>4</v>
      </c>
      <c r="S13" s="9" t="s">
        <v>4</v>
      </c>
    </row>
    <row r="14" spans="1:23" ht="13.35" customHeight="1" x14ac:dyDescent="0.3">
      <c r="A14" s="7">
        <v>1956</v>
      </c>
      <c r="B14" s="8">
        <f>SUM('1 цент'!B14)</f>
        <v>1</v>
      </c>
      <c r="C14" s="1">
        <f>SUM('1 цент'!C14)</f>
        <v>0</v>
      </c>
      <c r="D14" s="9" t="s">
        <v>4</v>
      </c>
      <c r="E14" s="8">
        <f>SUM('5 центов'!B14)</f>
        <v>0</v>
      </c>
      <c r="F14" s="1">
        <f>SUM('5 центов'!C14)</f>
        <v>0</v>
      </c>
      <c r="G14" s="9" t="s">
        <v>4</v>
      </c>
      <c r="H14" s="8">
        <f>SUM('10 центов'!B14)</f>
        <v>0</v>
      </c>
      <c r="I14" s="1" t="s">
        <v>4</v>
      </c>
      <c r="J14" s="9" t="s">
        <v>4</v>
      </c>
      <c r="K14" s="8">
        <f>SUM('25 центов'!B14)</f>
        <v>0</v>
      </c>
      <c r="L14" s="1">
        <f>SUM('25 центов'!C14)</f>
        <v>0</v>
      </c>
      <c r="M14" s="9" t="s">
        <v>4</v>
      </c>
      <c r="N14" s="8">
        <f>SUM('50 центов'!B14)</f>
        <v>0</v>
      </c>
      <c r="O14" s="1" t="s">
        <v>4</v>
      </c>
      <c r="P14" s="9" t="s">
        <v>4</v>
      </c>
      <c r="Q14" s="8" t="s">
        <v>4</v>
      </c>
      <c r="R14" s="1" t="s">
        <v>4</v>
      </c>
      <c r="S14" s="9" t="s">
        <v>4</v>
      </c>
    </row>
    <row r="15" spans="1:23" ht="13.35" customHeight="1" x14ac:dyDescent="0.3">
      <c r="A15" s="7">
        <v>1957</v>
      </c>
      <c r="B15" s="8">
        <f>SUM('1 цент'!B15)</f>
        <v>0</v>
      </c>
      <c r="C15" s="1">
        <f>SUM('1 цент'!C15)</f>
        <v>0</v>
      </c>
      <c r="D15" s="9" t="s">
        <v>4</v>
      </c>
      <c r="E15" s="8">
        <f>SUM('5 центов'!B15)</f>
        <v>1</v>
      </c>
      <c r="F15" s="1">
        <f>SUM('5 центов'!C15)</f>
        <v>0</v>
      </c>
      <c r="G15" s="9" t="s">
        <v>4</v>
      </c>
      <c r="H15" s="8">
        <f>SUM('10 центов'!B15)</f>
        <v>0</v>
      </c>
      <c r="I15" s="1" t="s">
        <v>4</v>
      </c>
      <c r="J15" s="9" t="s">
        <v>4</v>
      </c>
      <c r="K15" s="8">
        <f>SUM('25 центов'!B15)</f>
        <v>0</v>
      </c>
      <c r="L15" s="1">
        <f>SUM('25 центов'!C15)</f>
        <v>0</v>
      </c>
      <c r="M15" s="9" t="s">
        <v>4</v>
      </c>
      <c r="N15" s="8">
        <f>SUM('50 центов'!B15)</f>
        <v>0</v>
      </c>
      <c r="O15" s="1">
        <f>SUM('50 центов'!C15)</f>
        <v>0</v>
      </c>
      <c r="P15" s="9" t="s">
        <v>4</v>
      </c>
      <c r="Q15" s="8" t="s">
        <v>4</v>
      </c>
      <c r="R15" s="1" t="s">
        <v>4</v>
      </c>
      <c r="S15" s="9" t="s">
        <v>4</v>
      </c>
    </row>
    <row r="16" spans="1:23" ht="13.35" customHeight="1" x14ac:dyDescent="0.3">
      <c r="A16" s="7">
        <v>1958</v>
      </c>
      <c r="B16" s="8">
        <f>SUM('1 цент'!B16)</f>
        <v>0</v>
      </c>
      <c r="C16" s="1">
        <f>SUM('1 цент'!C16)</f>
        <v>0</v>
      </c>
      <c r="D16" s="9" t="s">
        <v>4</v>
      </c>
      <c r="E16" s="8">
        <f>SUM('5 центов'!B16)</f>
        <v>0</v>
      </c>
      <c r="F16" s="1">
        <f>SUM('5 центов'!C16)</f>
        <v>0</v>
      </c>
      <c r="G16" s="9" t="s">
        <v>4</v>
      </c>
      <c r="H16" s="8">
        <f>SUM('10 центов'!B16)</f>
        <v>0</v>
      </c>
      <c r="I16" s="1" t="s">
        <v>4</v>
      </c>
      <c r="J16" s="9" t="s">
        <v>4</v>
      </c>
      <c r="K16" s="8">
        <f>SUM('25 центов'!B16)</f>
        <v>0</v>
      </c>
      <c r="L16" s="1">
        <f>SUM('25 центов'!C16)</f>
        <v>0</v>
      </c>
      <c r="M16" s="9" t="s">
        <v>4</v>
      </c>
      <c r="N16" s="8">
        <f>SUM('50 центов'!B16)</f>
        <v>0</v>
      </c>
      <c r="O16" s="1">
        <f>SUM('50 центов'!C16)</f>
        <v>0</v>
      </c>
      <c r="P16" s="9" t="s">
        <v>4</v>
      </c>
      <c r="Q16" s="8" t="s">
        <v>4</v>
      </c>
      <c r="R16" s="1" t="s">
        <v>4</v>
      </c>
      <c r="S16" s="9" t="s">
        <v>4</v>
      </c>
    </row>
    <row r="17" spans="1:19" ht="13.35" customHeight="1" x14ac:dyDescent="0.3">
      <c r="A17" s="7">
        <v>1959</v>
      </c>
      <c r="B17" s="8">
        <f>SUM('1 цент'!B17)</f>
        <v>1</v>
      </c>
      <c r="C17" s="1">
        <f>SUM('1 цент'!C17)</f>
        <v>1</v>
      </c>
      <c r="D17" s="9" t="s">
        <v>4</v>
      </c>
      <c r="E17" s="8">
        <f>SUM('5 центов'!B17)</f>
        <v>0</v>
      </c>
      <c r="F17" s="1">
        <f>SUM('5 центов'!C17)</f>
        <v>0</v>
      </c>
      <c r="G17" s="9" t="s">
        <v>4</v>
      </c>
      <c r="H17" s="8">
        <f>SUM('10 центов'!B17)</f>
        <v>0</v>
      </c>
      <c r="I17" s="1">
        <f>SUM('10 центов'!C17)</f>
        <v>0</v>
      </c>
      <c r="J17" s="9" t="s">
        <v>4</v>
      </c>
      <c r="K17" s="8">
        <f>SUM('25 центов'!B17)</f>
        <v>0</v>
      </c>
      <c r="L17" s="1">
        <f>SUM('25 центов'!C17)</f>
        <v>0</v>
      </c>
      <c r="M17" s="9" t="s">
        <v>4</v>
      </c>
      <c r="N17" s="8">
        <f>SUM('50 центов'!B17)</f>
        <v>0</v>
      </c>
      <c r="O17" s="1">
        <f>SUM('50 центов'!C17)</f>
        <v>0</v>
      </c>
      <c r="P17" s="9" t="s">
        <v>4</v>
      </c>
      <c r="Q17" s="8" t="s">
        <v>4</v>
      </c>
      <c r="R17" s="1" t="s">
        <v>4</v>
      </c>
      <c r="S17" s="9" t="s">
        <v>4</v>
      </c>
    </row>
    <row r="18" spans="1:19" ht="13.35" customHeight="1" x14ac:dyDescent="0.3">
      <c r="A18" s="7">
        <v>1960</v>
      </c>
      <c r="B18" s="8">
        <f>SUM('1 цент'!B18)</f>
        <v>3</v>
      </c>
      <c r="C18" s="1">
        <f>SUM('1 цент'!C18)</f>
        <v>2</v>
      </c>
      <c r="D18" s="9" t="s">
        <v>4</v>
      </c>
      <c r="E18" s="8">
        <f>SUM('5 центов'!B18)</f>
        <v>0</v>
      </c>
      <c r="F18" s="1">
        <f>SUM('5 центов'!C18)</f>
        <v>0</v>
      </c>
      <c r="G18" s="9" t="s">
        <v>4</v>
      </c>
      <c r="H18" s="8">
        <f>SUM('10 центов'!B18)</f>
        <v>0</v>
      </c>
      <c r="I18" s="1">
        <f>SUM('10 центов'!C18)</f>
        <v>0</v>
      </c>
      <c r="J18" s="9" t="s">
        <v>4</v>
      </c>
      <c r="K18" s="8">
        <f>SUM('25 центов'!B18)</f>
        <v>0</v>
      </c>
      <c r="L18" s="1">
        <f>SUM('25 центов'!C18)</f>
        <v>0</v>
      </c>
      <c r="M18" s="9" t="s">
        <v>4</v>
      </c>
      <c r="N18" s="8">
        <f>SUM('50 центов'!B18)</f>
        <v>0</v>
      </c>
      <c r="O18" s="1">
        <f>SUM('50 центов'!C18)</f>
        <v>0</v>
      </c>
      <c r="P18" s="9" t="s">
        <v>4</v>
      </c>
      <c r="Q18" s="8" t="s">
        <v>4</v>
      </c>
      <c r="R18" s="1" t="s">
        <v>4</v>
      </c>
      <c r="S18" s="9" t="s">
        <v>4</v>
      </c>
    </row>
    <row r="19" spans="1:19" ht="13.35" customHeight="1" x14ac:dyDescent="0.3">
      <c r="A19" s="7">
        <v>1961</v>
      </c>
      <c r="B19" s="8">
        <f>SUM('1 цент'!B19)</f>
        <v>1</v>
      </c>
      <c r="C19" s="1">
        <f>SUM('1 цент'!C19)</f>
        <v>0</v>
      </c>
      <c r="D19" s="9" t="s">
        <v>4</v>
      </c>
      <c r="E19" s="8">
        <f>SUM('5 центов'!B19)</f>
        <v>0</v>
      </c>
      <c r="F19" s="1">
        <f>SUM('5 центов'!C19)</f>
        <v>0</v>
      </c>
      <c r="G19" s="9" t="s">
        <v>4</v>
      </c>
      <c r="H19" s="8">
        <f>SUM('10 центов'!B19)</f>
        <v>0</v>
      </c>
      <c r="I19" s="1">
        <f>SUM('10 центов'!C19)</f>
        <v>0</v>
      </c>
      <c r="J19" s="9" t="s">
        <v>4</v>
      </c>
      <c r="K19" s="8">
        <f>SUM('25 центов'!B19)</f>
        <v>0</v>
      </c>
      <c r="L19" s="1">
        <f>SUM('25 центов'!C19)</f>
        <v>0</v>
      </c>
      <c r="M19" s="9" t="s">
        <v>4</v>
      </c>
      <c r="N19" s="8">
        <f>SUM('50 центов'!B19)</f>
        <v>0</v>
      </c>
      <c r="O19" s="1">
        <f>SUM('50 центов'!C19)</f>
        <v>0</v>
      </c>
      <c r="P19" s="9" t="s">
        <v>4</v>
      </c>
      <c r="Q19" s="8" t="s">
        <v>4</v>
      </c>
      <c r="R19" s="1" t="s">
        <v>4</v>
      </c>
      <c r="S19" s="9" t="s">
        <v>4</v>
      </c>
    </row>
    <row r="20" spans="1:19" ht="13.35" customHeight="1" x14ac:dyDescent="0.3">
      <c r="A20" s="7">
        <v>1962</v>
      </c>
      <c r="B20" s="8">
        <f>SUM('1 цент'!B20)</f>
        <v>1</v>
      </c>
      <c r="C20" s="1">
        <f>SUM('1 цент'!C20)</f>
        <v>2</v>
      </c>
      <c r="D20" s="9" t="s">
        <v>4</v>
      </c>
      <c r="E20" s="8">
        <f>SUM('5 центов'!B20)</f>
        <v>0</v>
      </c>
      <c r="F20" s="1">
        <f>SUM('5 центов'!C20)</f>
        <v>0</v>
      </c>
      <c r="G20" s="9" t="s">
        <v>4</v>
      </c>
      <c r="H20" s="8">
        <f>SUM('10 центов'!B20)</f>
        <v>0</v>
      </c>
      <c r="I20" s="1">
        <f>SUM('10 центов'!C20)</f>
        <v>0</v>
      </c>
      <c r="J20" s="9" t="s">
        <v>4</v>
      </c>
      <c r="K20" s="8">
        <f>SUM('25 центов'!B20)</f>
        <v>0</v>
      </c>
      <c r="L20" s="1">
        <f>SUM('25 центов'!C20)</f>
        <v>0</v>
      </c>
      <c r="M20" s="9" t="s">
        <v>4</v>
      </c>
      <c r="N20" s="8">
        <f>SUM('50 центов'!B20)</f>
        <v>0</v>
      </c>
      <c r="O20" s="1">
        <f>SUM('50 центов'!C20)</f>
        <v>0</v>
      </c>
      <c r="P20" s="9" t="s">
        <v>4</v>
      </c>
      <c r="Q20" s="8" t="s">
        <v>4</v>
      </c>
      <c r="R20" s="1" t="s">
        <v>4</v>
      </c>
      <c r="S20" s="9" t="s">
        <v>4</v>
      </c>
    </row>
    <row r="21" spans="1:19" ht="13.35" customHeight="1" x14ac:dyDescent="0.3">
      <c r="A21" s="7">
        <v>1963</v>
      </c>
      <c r="B21" s="8">
        <f>SUM('1 цент'!B21)</f>
        <v>4</v>
      </c>
      <c r="C21" s="1">
        <f>SUM('1 цент'!C21)</f>
        <v>1</v>
      </c>
      <c r="D21" s="9" t="s">
        <v>4</v>
      </c>
      <c r="E21" s="8">
        <f>SUM('5 центов'!B21)</f>
        <v>0</v>
      </c>
      <c r="F21" s="1">
        <f>SUM('5 центов'!C21)</f>
        <v>0</v>
      </c>
      <c r="G21" s="9" t="s">
        <v>4</v>
      </c>
      <c r="H21" s="8">
        <f>SUM('10 центов'!B21)</f>
        <v>0</v>
      </c>
      <c r="I21" s="1">
        <f>SUM('10 центов'!C21)</f>
        <v>0</v>
      </c>
      <c r="J21" s="9" t="s">
        <v>4</v>
      </c>
      <c r="K21" s="8">
        <f>SUM('25 центов'!B21)</f>
        <v>0</v>
      </c>
      <c r="L21" s="1">
        <f>SUM('25 центов'!C21)</f>
        <v>0</v>
      </c>
      <c r="M21" s="9" t="s">
        <v>4</v>
      </c>
      <c r="N21" s="8">
        <f>SUM('50 центов'!B21)</f>
        <v>0</v>
      </c>
      <c r="O21" s="1">
        <f>SUM('50 центов'!C21)</f>
        <v>0</v>
      </c>
      <c r="P21" s="9" t="s">
        <v>4</v>
      </c>
      <c r="Q21" s="8" t="s">
        <v>4</v>
      </c>
      <c r="R21" s="1" t="s">
        <v>4</v>
      </c>
      <c r="S21" s="9" t="s">
        <v>4</v>
      </c>
    </row>
    <row r="22" spans="1:19" ht="13.35" customHeight="1" x14ac:dyDescent="0.3">
      <c r="A22" s="7">
        <v>1964</v>
      </c>
      <c r="B22" s="8">
        <f>SUM('1 цент'!B22)</f>
        <v>1</v>
      </c>
      <c r="C22" s="1">
        <f>SUM('1 цент'!C22)</f>
        <v>6</v>
      </c>
      <c r="D22" s="9" t="s">
        <v>4</v>
      </c>
      <c r="E22" s="8">
        <f>SUM('5 центов'!B22)</f>
        <v>0</v>
      </c>
      <c r="F22" s="1">
        <f>SUM('5 центов'!C22)</f>
        <v>0</v>
      </c>
      <c r="G22" s="9" t="s">
        <v>4</v>
      </c>
      <c r="H22" s="8">
        <f>SUM('10 центов'!B22)</f>
        <v>0</v>
      </c>
      <c r="I22" s="1">
        <f>SUM('10 центов'!C22)</f>
        <v>0</v>
      </c>
      <c r="J22" s="9" t="s">
        <v>4</v>
      </c>
      <c r="K22" s="8">
        <f>SUM('25 центов'!B22)</f>
        <v>0</v>
      </c>
      <c r="L22" s="1">
        <f>SUM('25 центов'!C22)</f>
        <v>0</v>
      </c>
      <c r="M22" s="9" t="s">
        <v>4</v>
      </c>
      <c r="N22" s="8">
        <f>SUM('50 центов'!B22)</f>
        <v>0</v>
      </c>
      <c r="O22" s="1">
        <f>SUM('50 центов'!C22)</f>
        <v>0</v>
      </c>
      <c r="P22" s="9" t="s">
        <v>4</v>
      </c>
      <c r="Q22" s="8" t="s">
        <v>4</v>
      </c>
      <c r="R22" s="1" t="s">
        <v>4</v>
      </c>
      <c r="S22" s="9" t="s">
        <v>4</v>
      </c>
    </row>
    <row r="23" spans="1:19" ht="13.35" customHeight="1" x14ac:dyDescent="0.3">
      <c r="A23" s="7">
        <v>1965</v>
      </c>
      <c r="B23" s="8">
        <f>SUM('1 цент'!B23)</f>
        <v>1</v>
      </c>
      <c r="C23" s="1" t="s">
        <v>4</v>
      </c>
      <c r="D23" s="9" t="s">
        <v>4</v>
      </c>
      <c r="E23" s="8">
        <f>SUM('5 центов'!B23)</f>
        <v>0</v>
      </c>
      <c r="F23" s="1" t="s">
        <v>4</v>
      </c>
      <c r="G23" s="9" t="s">
        <v>4</v>
      </c>
      <c r="H23" s="8">
        <f>SUM('10 центов'!B23)</f>
        <v>0</v>
      </c>
      <c r="I23" s="1" t="s">
        <v>4</v>
      </c>
      <c r="J23" s="9" t="s">
        <v>4</v>
      </c>
      <c r="K23" s="8">
        <f>SUM('25 центов'!B23)</f>
        <v>1</v>
      </c>
      <c r="L23" s="1" t="s">
        <v>4</v>
      </c>
      <c r="M23" s="9" t="s">
        <v>4</v>
      </c>
      <c r="N23" s="8">
        <f>SUM('50 центов'!B23)</f>
        <v>0</v>
      </c>
      <c r="O23" s="1" t="s">
        <v>4</v>
      </c>
      <c r="P23" s="9" t="s">
        <v>4</v>
      </c>
      <c r="Q23" s="8" t="s">
        <v>4</v>
      </c>
      <c r="R23" s="1" t="s">
        <v>4</v>
      </c>
      <c r="S23" s="9" t="s">
        <v>4</v>
      </c>
    </row>
    <row r="24" spans="1:19" ht="13.35" customHeight="1" x14ac:dyDescent="0.3">
      <c r="A24" s="7">
        <v>1966</v>
      </c>
      <c r="B24" s="8">
        <f>SUM('1 цент'!B24)</f>
        <v>4</v>
      </c>
      <c r="C24" s="1" t="s">
        <v>4</v>
      </c>
      <c r="D24" s="9" t="s">
        <v>4</v>
      </c>
      <c r="E24" s="8">
        <f>SUM('5 центов'!B24)</f>
        <v>1</v>
      </c>
      <c r="F24" s="1" t="s">
        <v>4</v>
      </c>
      <c r="G24" s="9" t="s">
        <v>4</v>
      </c>
      <c r="H24" s="8">
        <f>SUM('10 центов'!B24)</f>
        <v>0</v>
      </c>
      <c r="I24" s="1" t="s">
        <v>4</v>
      </c>
      <c r="J24" s="9" t="s">
        <v>4</v>
      </c>
      <c r="K24" s="8">
        <f>SUM('25 центов'!B24)</f>
        <v>1</v>
      </c>
      <c r="L24" s="1" t="s">
        <v>4</v>
      </c>
      <c r="M24" s="9" t="s">
        <v>4</v>
      </c>
      <c r="N24" s="8">
        <f>SUM('50 центов'!B24)</f>
        <v>0</v>
      </c>
      <c r="O24" s="1" t="s">
        <v>4</v>
      </c>
      <c r="P24" s="9" t="s">
        <v>4</v>
      </c>
      <c r="Q24" s="8" t="s">
        <v>4</v>
      </c>
      <c r="R24" s="1" t="s">
        <v>4</v>
      </c>
      <c r="S24" s="9" t="s">
        <v>4</v>
      </c>
    </row>
    <row r="25" spans="1:19" ht="13.35" customHeight="1" x14ac:dyDescent="0.3">
      <c r="A25" s="7">
        <v>1967</v>
      </c>
      <c r="B25" s="8">
        <f>SUM('1 цент'!B25)</f>
        <v>4</v>
      </c>
      <c r="C25" s="1" t="s">
        <v>4</v>
      </c>
      <c r="D25" s="9" t="s">
        <v>4</v>
      </c>
      <c r="E25" s="8">
        <f>SUM('5 центов'!B25)</f>
        <v>0</v>
      </c>
      <c r="F25" s="1" t="s">
        <v>4</v>
      </c>
      <c r="G25" s="9" t="s">
        <v>4</v>
      </c>
      <c r="H25" s="8">
        <f>SUM('10 центов'!B25)</f>
        <v>1</v>
      </c>
      <c r="I25" s="1" t="s">
        <v>4</v>
      </c>
      <c r="J25" s="9" t="s">
        <v>4</v>
      </c>
      <c r="K25" s="8">
        <f>SUM('25 центов'!B25)</f>
        <v>2</v>
      </c>
      <c r="L25" s="1" t="s">
        <v>4</v>
      </c>
      <c r="M25" s="9" t="s">
        <v>4</v>
      </c>
      <c r="N25" s="8">
        <f>SUM('50 центов'!B25)</f>
        <v>0</v>
      </c>
      <c r="O25" s="1">
        <f>SUM('50 центов'!C25)</f>
        <v>0</v>
      </c>
      <c r="P25" s="9" t="s">
        <v>4</v>
      </c>
      <c r="Q25" s="8" t="s">
        <v>4</v>
      </c>
      <c r="R25" s="1" t="s">
        <v>4</v>
      </c>
      <c r="S25" s="9" t="s">
        <v>4</v>
      </c>
    </row>
    <row r="26" spans="1:19" ht="13.35" customHeight="1" x14ac:dyDescent="0.3">
      <c r="A26" s="7">
        <v>1968</v>
      </c>
      <c r="B26" s="8">
        <f>SUM('1 цент'!B26)</f>
        <v>3</v>
      </c>
      <c r="C26" s="1">
        <f>SUM('1 цент'!C26)</f>
        <v>1</v>
      </c>
      <c r="D26" s="9">
        <f>SUM('1 цент'!D26)</f>
        <v>1</v>
      </c>
      <c r="E26" s="8" t="s">
        <v>4</v>
      </c>
      <c r="F26" s="1">
        <f>SUM('5 центов'!C26)</f>
        <v>0</v>
      </c>
      <c r="G26" s="9">
        <f>SUM('5 центов'!D26)</f>
        <v>0</v>
      </c>
      <c r="H26" s="8">
        <f>SUM('10 центов'!B26)</f>
        <v>0</v>
      </c>
      <c r="I26" s="1">
        <f>SUM('10 центов'!C26)</f>
        <v>0</v>
      </c>
      <c r="J26" s="9" t="s">
        <v>4</v>
      </c>
      <c r="K26" s="8">
        <f>SUM('25 центов'!B26)</f>
        <v>0</v>
      </c>
      <c r="L26" s="1">
        <f>SUM('25 центов'!C26)</f>
        <v>0</v>
      </c>
      <c r="M26" s="9" t="s">
        <v>4</v>
      </c>
      <c r="N26" s="8" t="s">
        <v>4</v>
      </c>
      <c r="O26" s="1">
        <f>SUM('50 центов'!C26)</f>
        <v>0</v>
      </c>
      <c r="P26" s="9" t="s">
        <v>4</v>
      </c>
      <c r="Q26" s="8" t="s">
        <v>4</v>
      </c>
      <c r="R26" s="1" t="s">
        <v>4</v>
      </c>
      <c r="S26" s="9" t="s">
        <v>4</v>
      </c>
    </row>
    <row r="27" spans="1:19" ht="13.35" customHeight="1" x14ac:dyDescent="0.3">
      <c r="A27" s="7">
        <v>1969</v>
      </c>
      <c r="B27" s="8">
        <f>SUM('1 цент'!B27)</f>
        <v>2</v>
      </c>
      <c r="C27" s="1">
        <f>SUM('1 цент'!C27)</f>
        <v>1</v>
      </c>
      <c r="D27" s="9">
        <f>SUM('1 цент'!D27)</f>
        <v>1</v>
      </c>
      <c r="E27" s="8" t="s">
        <v>4</v>
      </c>
      <c r="F27" s="1">
        <f>SUM('5 центов'!C27)</f>
        <v>0</v>
      </c>
      <c r="G27" s="9">
        <f>SUM('5 центов'!D27)</f>
        <v>0</v>
      </c>
      <c r="H27" s="8">
        <f>SUM('10 центов'!B27)</f>
        <v>0</v>
      </c>
      <c r="I27" s="1">
        <f>SUM('10 центов'!C27)</f>
        <v>0</v>
      </c>
      <c r="J27" s="9" t="s">
        <v>4</v>
      </c>
      <c r="K27" s="8">
        <f>SUM('25 центов'!B27)</f>
        <v>0</v>
      </c>
      <c r="L27" s="1">
        <f>SUM('25 центов'!C27)</f>
        <v>0</v>
      </c>
      <c r="M27" s="9" t="s">
        <v>4</v>
      </c>
      <c r="N27" s="8" t="s">
        <v>4</v>
      </c>
      <c r="O27" s="1">
        <f>SUM('50 центов'!C27)</f>
        <v>0</v>
      </c>
      <c r="P27" s="9" t="s">
        <v>4</v>
      </c>
      <c r="Q27" s="8" t="s">
        <v>4</v>
      </c>
      <c r="R27" s="1" t="s">
        <v>4</v>
      </c>
      <c r="S27" s="9" t="s">
        <v>4</v>
      </c>
    </row>
    <row r="28" spans="1:19" ht="13.35" customHeight="1" x14ac:dyDescent="0.3">
      <c r="A28" s="7">
        <v>1970</v>
      </c>
      <c r="B28" s="8">
        <f>SUM('1 цент'!B28)</f>
        <v>5</v>
      </c>
      <c r="C28" s="1">
        <f>SUM('1 цент'!C28)</f>
        <v>1</v>
      </c>
      <c r="D28" s="9">
        <f>SUM('1 цент'!D28)</f>
        <v>0</v>
      </c>
      <c r="E28" s="8" t="s">
        <v>4</v>
      </c>
      <c r="F28" s="1">
        <f>SUM('5 центов'!C28)</f>
        <v>0</v>
      </c>
      <c r="G28" s="9">
        <f>SUM('5 центов'!D28)</f>
        <v>0</v>
      </c>
      <c r="H28" s="8">
        <f>SUM('10 центов'!B28)</f>
        <v>1</v>
      </c>
      <c r="I28" s="1">
        <f>SUM('10 центов'!C28)</f>
        <v>0</v>
      </c>
      <c r="J28" s="9" t="s">
        <v>4</v>
      </c>
      <c r="K28" s="8">
        <f>SUM('25 центов'!B28)</f>
        <v>0</v>
      </c>
      <c r="L28" s="1">
        <f>SUM('25 центов'!C28)</f>
        <v>0</v>
      </c>
      <c r="M28" s="9" t="s">
        <v>4</v>
      </c>
      <c r="N28" s="8" t="s">
        <v>4</v>
      </c>
      <c r="O28" s="1" t="s">
        <v>4</v>
      </c>
      <c r="P28" s="9" t="s">
        <v>4</v>
      </c>
      <c r="Q28" s="8" t="s">
        <v>4</v>
      </c>
      <c r="R28" s="1" t="s">
        <v>4</v>
      </c>
      <c r="S28" s="9" t="s">
        <v>4</v>
      </c>
    </row>
    <row r="29" spans="1:19" ht="13.35" customHeight="1" x14ac:dyDescent="0.3">
      <c r="A29" s="7">
        <v>1971</v>
      </c>
      <c r="B29" s="8">
        <f>SUM('1 цент'!B29)</f>
        <v>8</v>
      </c>
      <c r="C29" s="1">
        <f>SUM('1 цент'!C29)</f>
        <v>2</v>
      </c>
      <c r="D29" s="9">
        <f>SUM('1 цент'!D29)</f>
        <v>1</v>
      </c>
      <c r="E29" s="8">
        <f>SUM('5 центов'!B29)</f>
        <v>0</v>
      </c>
      <c r="F29" s="1">
        <f>SUM('5 центов'!C29)</f>
        <v>0</v>
      </c>
      <c r="G29" s="9" t="s">
        <v>4</v>
      </c>
      <c r="H29" s="8">
        <f>SUM('10 центов'!B29)</f>
        <v>1</v>
      </c>
      <c r="I29" s="1">
        <f>SUM('10 центов'!C29)</f>
        <v>0</v>
      </c>
      <c r="J29" s="9" t="s">
        <v>4</v>
      </c>
      <c r="K29" s="8">
        <f>SUM('25 центов'!B29)</f>
        <v>0</v>
      </c>
      <c r="L29" s="1">
        <f>SUM('25 центов'!C29)</f>
        <v>0</v>
      </c>
      <c r="M29" s="9" t="s">
        <v>4</v>
      </c>
      <c r="N29" s="8">
        <f>SUM('50 центов'!B29)</f>
        <v>0</v>
      </c>
      <c r="O29" s="1">
        <f>SUM('50 центов'!C29)</f>
        <v>0</v>
      </c>
      <c r="P29" s="9" t="s">
        <v>4</v>
      </c>
      <c r="Q29" s="8">
        <f>SUM('1 доллар'!B29)</f>
        <v>0</v>
      </c>
      <c r="R29" s="1">
        <f>SUM('1 доллар'!C29)</f>
        <v>0</v>
      </c>
      <c r="S29" s="9" t="s">
        <v>4</v>
      </c>
    </row>
    <row r="30" spans="1:19" ht="13.35" customHeight="1" x14ac:dyDescent="0.3">
      <c r="A30" s="7">
        <v>1972</v>
      </c>
      <c r="B30" s="8">
        <f>SUM('1 цент'!B30)</f>
        <v>6</v>
      </c>
      <c r="C30" s="1">
        <f>SUM('1 цент'!C30)</f>
        <v>1</v>
      </c>
      <c r="D30" s="9">
        <f>SUM('1 цент'!D30)</f>
        <v>0</v>
      </c>
      <c r="E30" s="8">
        <f>SUM('5 центов'!B30)</f>
        <v>0</v>
      </c>
      <c r="F30" s="1">
        <f>SUM('5 центов'!C30)</f>
        <v>0</v>
      </c>
      <c r="G30" s="9" t="s">
        <v>4</v>
      </c>
      <c r="H30" s="8">
        <f>SUM('10 центов'!B30)</f>
        <v>0</v>
      </c>
      <c r="I30" s="1">
        <f>SUM('10 центов'!C30)</f>
        <v>0</v>
      </c>
      <c r="J30" s="9" t="s">
        <v>4</v>
      </c>
      <c r="K30" s="8">
        <f>SUM('25 центов'!B30)</f>
        <v>0</v>
      </c>
      <c r="L30" s="1">
        <f>SUM('25 центов'!C30)</f>
        <v>0</v>
      </c>
      <c r="M30" s="9" t="s">
        <v>4</v>
      </c>
      <c r="N30" s="8">
        <f>SUM('50 центов'!B30)</f>
        <v>0</v>
      </c>
      <c r="O30" s="1">
        <f>SUM('50 центов'!C30)</f>
        <v>0</v>
      </c>
      <c r="P30" s="9" t="s">
        <v>4</v>
      </c>
      <c r="Q30" s="8">
        <f>SUM('1 доллар'!B30)</f>
        <v>0</v>
      </c>
      <c r="R30" s="1">
        <f>SUM('1 доллар'!C30)</f>
        <v>1</v>
      </c>
      <c r="S30" s="9" t="s">
        <v>4</v>
      </c>
    </row>
    <row r="31" spans="1:19" ht="13.35" customHeight="1" x14ac:dyDescent="0.3">
      <c r="A31" s="7">
        <v>1973</v>
      </c>
      <c r="B31" s="8">
        <f>SUM('1 цент'!B31)</f>
        <v>15</v>
      </c>
      <c r="C31" s="1">
        <f>SUM('1 цент'!C31)</f>
        <v>7</v>
      </c>
      <c r="D31" s="9">
        <f>SUM('1 цент'!D31)</f>
        <v>0</v>
      </c>
      <c r="E31" s="8">
        <f>SUM('5 центов'!B31)</f>
        <v>0</v>
      </c>
      <c r="F31" s="1">
        <f>SUM('5 центов'!C31)</f>
        <v>0</v>
      </c>
      <c r="G31" s="9" t="s">
        <v>4</v>
      </c>
      <c r="H31" s="8">
        <f>SUM('10 центов'!B31)</f>
        <v>0</v>
      </c>
      <c r="I31" s="1">
        <f>SUM('10 центов'!C31)</f>
        <v>0</v>
      </c>
      <c r="J31" s="9" t="s">
        <v>4</v>
      </c>
      <c r="K31" s="8">
        <f>SUM('25 центов'!B31)</f>
        <v>1</v>
      </c>
      <c r="L31" s="1">
        <f>SUM('25 центов'!C31)</f>
        <v>1</v>
      </c>
      <c r="M31" s="9" t="s">
        <v>4</v>
      </c>
      <c r="N31" s="8">
        <f>SUM('50 центов'!B31)</f>
        <v>0</v>
      </c>
      <c r="O31" s="1">
        <f>SUM('50 центов'!C31)</f>
        <v>0</v>
      </c>
      <c r="P31" s="9" t="s">
        <v>4</v>
      </c>
      <c r="Q31" s="8" t="s">
        <v>4</v>
      </c>
      <c r="R31" s="1" t="s">
        <v>4</v>
      </c>
      <c r="S31" s="9" t="s">
        <v>4</v>
      </c>
    </row>
    <row r="32" spans="1:19" ht="13.35" customHeight="1" x14ac:dyDescent="0.3">
      <c r="A32" s="7">
        <v>1974</v>
      </c>
      <c r="B32" s="8">
        <f>SUM('1 цент'!B32)</f>
        <v>8</v>
      </c>
      <c r="C32" s="1">
        <f>SUM('1 цент'!C32)</f>
        <v>2</v>
      </c>
      <c r="D32" s="9">
        <f>SUM('1 цент'!D32)</f>
        <v>1</v>
      </c>
      <c r="E32" s="8">
        <f>SUM('5 центов'!B32)</f>
        <v>0</v>
      </c>
      <c r="F32" s="1">
        <f>SUM('5 центов'!C32)</f>
        <v>0</v>
      </c>
      <c r="G32" s="9" t="s">
        <v>4</v>
      </c>
      <c r="H32" s="8">
        <f>SUM('10 центов'!B32)</f>
        <v>0</v>
      </c>
      <c r="I32" s="1">
        <f>SUM('10 центов'!C32)</f>
        <v>0</v>
      </c>
      <c r="J32" s="9" t="s">
        <v>4</v>
      </c>
      <c r="K32" s="8">
        <f>SUM('25 центов'!B32)</f>
        <v>1</v>
      </c>
      <c r="L32" s="1">
        <f>SUM('25 центов'!C32)</f>
        <v>1</v>
      </c>
      <c r="M32" s="9" t="s">
        <v>4</v>
      </c>
      <c r="N32" s="8">
        <f>SUM('50 центов'!B32)</f>
        <v>1</v>
      </c>
      <c r="O32" s="1">
        <f>SUM('50 центов'!C32)</f>
        <v>0</v>
      </c>
      <c r="P32" s="9" t="s">
        <v>4</v>
      </c>
      <c r="Q32" s="8">
        <f>SUM('1 доллар'!B32)</f>
        <v>0</v>
      </c>
      <c r="R32" s="1">
        <f>SUM('1 доллар'!C32)</f>
        <v>0</v>
      </c>
      <c r="S32" s="9" t="s">
        <v>4</v>
      </c>
    </row>
    <row r="33" spans="1:19" ht="13.35" customHeight="1" x14ac:dyDescent="0.3">
      <c r="A33" s="7">
        <v>1975</v>
      </c>
      <c r="B33" s="8">
        <f>SUM('1 цент'!B33)</f>
        <v>13</v>
      </c>
      <c r="C33" s="1">
        <f>SUM('1 цент'!C33)</f>
        <v>3</v>
      </c>
      <c r="D33" s="9" t="s">
        <v>4</v>
      </c>
      <c r="E33" s="8">
        <f>SUM('5 центов'!B33)</f>
        <v>0</v>
      </c>
      <c r="F33" s="1">
        <f>SUM('5 центов'!C33)</f>
        <v>1</v>
      </c>
      <c r="G33" s="9" t="s">
        <v>4</v>
      </c>
      <c r="H33" s="8">
        <f>SUM('10 центов'!B33)</f>
        <v>0</v>
      </c>
      <c r="I33" s="1">
        <f>SUM('10 центов'!C33)</f>
        <v>0</v>
      </c>
      <c r="J33" s="9" t="s">
        <v>4</v>
      </c>
      <c r="K33" s="8" t="s">
        <v>4</v>
      </c>
      <c r="L33" s="1" t="s">
        <v>4</v>
      </c>
      <c r="M33" s="9" t="s">
        <v>4</v>
      </c>
      <c r="N33" s="8" t="s">
        <v>4</v>
      </c>
      <c r="O33" s="1" t="s">
        <v>4</v>
      </c>
      <c r="P33" s="9" t="s">
        <v>4</v>
      </c>
      <c r="Q33" s="8" t="s">
        <v>4</v>
      </c>
      <c r="R33" s="1" t="s">
        <v>4</v>
      </c>
      <c r="S33" s="9" t="s">
        <v>4</v>
      </c>
    </row>
    <row r="34" spans="1:19" ht="13.35" customHeight="1" x14ac:dyDescent="0.3">
      <c r="A34" s="7">
        <v>1976</v>
      </c>
      <c r="B34" s="8">
        <f>SUM('1 цент'!B34)</f>
        <v>10</v>
      </c>
      <c r="C34" s="1">
        <f>SUM('1 цент'!C34)</f>
        <v>1</v>
      </c>
      <c r="D34" s="9" t="s">
        <v>4</v>
      </c>
      <c r="E34" s="8">
        <f>SUM('5 центов'!B34)</f>
        <v>0</v>
      </c>
      <c r="F34" s="1">
        <f>SUM('5 центов'!C34)</f>
        <v>0</v>
      </c>
      <c r="G34" s="9" t="s">
        <v>4</v>
      </c>
      <c r="H34" s="8">
        <v>1</v>
      </c>
      <c r="I34" s="1">
        <f>SUM('10 центов'!C34)</f>
        <v>0</v>
      </c>
      <c r="J34" s="9" t="s">
        <v>4</v>
      </c>
      <c r="K34" s="8">
        <f>SUM('25 центов'!B34)</f>
        <v>2</v>
      </c>
      <c r="L34" s="1">
        <f>SUM('25 центов'!C34)</f>
        <v>2</v>
      </c>
      <c r="M34" s="9" t="s">
        <v>4</v>
      </c>
      <c r="N34" s="8">
        <f>SUM('50 центов'!B34)</f>
        <v>0</v>
      </c>
      <c r="O34" s="1">
        <f>SUM('50 центов'!C34)</f>
        <v>0</v>
      </c>
      <c r="P34" s="9" t="s">
        <v>4</v>
      </c>
      <c r="Q34" s="8">
        <f>SUM('1 доллар'!B34)</f>
        <v>0</v>
      </c>
      <c r="R34" s="1">
        <f>SUM('1 доллар'!C34)</f>
        <v>1</v>
      </c>
      <c r="S34" s="9" t="s">
        <v>4</v>
      </c>
    </row>
    <row r="35" spans="1:19" ht="13.35" customHeight="1" x14ac:dyDescent="0.3">
      <c r="A35" s="7">
        <v>1977</v>
      </c>
      <c r="B35" s="8">
        <f>SUM('1 цент'!B35)</f>
        <v>9</v>
      </c>
      <c r="C35" s="1">
        <f>SUM('1 цент'!C35)</f>
        <v>1</v>
      </c>
      <c r="D35" s="9" t="s">
        <v>4</v>
      </c>
      <c r="E35" s="8">
        <f>SUM('5 центов'!B35)</f>
        <v>0</v>
      </c>
      <c r="F35" s="1">
        <f>SUM('5 центов'!C35)</f>
        <v>0</v>
      </c>
      <c r="G35" s="9" t="s">
        <v>4</v>
      </c>
      <c r="H35" s="8">
        <f>SUM('10 центов'!B35)</f>
        <v>0</v>
      </c>
      <c r="I35" s="1">
        <f>SUM('10 центов'!C35)</f>
        <v>0</v>
      </c>
      <c r="J35" s="9" t="s">
        <v>4</v>
      </c>
      <c r="K35" s="8">
        <f>SUM('25 центов'!B35)</f>
        <v>0</v>
      </c>
      <c r="L35" s="1">
        <f>SUM('25 центов'!C35)</f>
        <v>0</v>
      </c>
      <c r="M35" s="9" t="s">
        <v>4</v>
      </c>
      <c r="N35" s="8">
        <f>SUM('50 центов'!B35)</f>
        <v>0</v>
      </c>
      <c r="O35" s="1">
        <f>SUM('50 центов'!C35)</f>
        <v>0</v>
      </c>
      <c r="P35" s="9" t="s">
        <v>4</v>
      </c>
      <c r="Q35" s="8">
        <f>SUM('1 доллар'!B35)</f>
        <v>0</v>
      </c>
      <c r="R35" s="1">
        <f>SUM('1 доллар'!C35)</f>
        <v>0</v>
      </c>
      <c r="S35" s="9" t="s">
        <v>4</v>
      </c>
    </row>
    <row r="36" spans="1:19" ht="13.35" customHeight="1" x14ac:dyDescent="0.3">
      <c r="A36" s="7">
        <v>1978</v>
      </c>
      <c r="B36" s="8">
        <f>SUM('1 цент'!B36)</f>
        <v>11</v>
      </c>
      <c r="C36" s="1">
        <f>SUM('1 цент'!C36)</f>
        <v>2</v>
      </c>
      <c r="D36" s="9" t="s">
        <v>4</v>
      </c>
      <c r="E36" s="8">
        <f>SUM('5 центов'!B36)</f>
        <v>0</v>
      </c>
      <c r="F36" s="1">
        <f>SUM('5 центов'!C36)</f>
        <v>0</v>
      </c>
      <c r="G36" s="9" t="s">
        <v>4</v>
      </c>
      <c r="H36" s="8">
        <f>SUM('10 центов'!B36)</f>
        <v>0</v>
      </c>
      <c r="I36" s="1">
        <f>SUM('10 центов'!C36)</f>
        <v>0</v>
      </c>
      <c r="J36" s="9" t="s">
        <v>4</v>
      </c>
      <c r="K36" s="8">
        <f>SUM('25 центов'!B36)</f>
        <v>1</v>
      </c>
      <c r="L36" s="1">
        <f>SUM('25 центов'!C36)</f>
        <v>1</v>
      </c>
      <c r="M36" s="9" t="s">
        <v>4</v>
      </c>
      <c r="N36" s="8">
        <f>SUM('50 центов'!B36)</f>
        <v>0</v>
      </c>
      <c r="O36" s="1">
        <f>SUM('50 центов'!C36)</f>
        <v>0</v>
      </c>
      <c r="P36" s="9" t="s">
        <v>4</v>
      </c>
      <c r="Q36" s="8">
        <f>SUM('1 доллар'!B36)</f>
        <v>0</v>
      </c>
      <c r="R36" s="1">
        <f>SUM('1 доллар'!C36)</f>
        <v>0</v>
      </c>
      <c r="S36" s="9" t="s">
        <v>4</v>
      </c>
    </row>
    <row r="37" spans="1:19" ht="13.35" customHeight="1" x14ac:dyDescent="0.3">
      <c r="A37" s="7">
        <v>1979</v>
      </c>
      <c r="B37" s="8">
        <f>SUM('1 цент'!B37)</f>
        <v>13</v>
      </c>
      <c r="C37" s="1">
        <f>SUM('1 цент'!C37)</f>
        <v>2</v>
      </c>
      <c r="D37" s="9" t="s">
        <v>4</v>
      </c>
      <c r="E37" s="8">
        <f>SUM('5 центов'!B37)</f>
        <v>0</v>
      </c>
      <c r="F37" s="1">
        <f>SUM('5 центов'!C37)</f>
        <v>0</v>
      </c>
      <c r="G37" s="9" t="s">
        <v>4</v>
      </c>
      <c r="H37" s="8">
        <f>SUM('10 центов'!B37)</f>
        <v>0</v>
      </c>
      <c r="I37" s="1">
        <f>SUM('10 центов'!C37)</f>
        <v>0</v>
      </c>
      <c r="J37" s="9" t="s">
        <v>4</v>
      </c>
      <c r="K37" s="8">
        <f>SUM('25 центов'!B37)</f>
        <v>0</v>
      </c>
      <c r="L37" s="1">
        <f>SUM('25 центов'!C37)</f>
        <v>1</v>
      </c>
      <c r="M37" s="9" t="s">
        <v>4</v>
      </c>
      <c r="N37" s="8">
        <f>SUM('50 центов'!B37)</f>
        <v>0</v>
      </c>
      <c r="O37" s="1">
        <f>SUM('50 центов'!C37)</f>
        <v>0</v>
      </c>
      <c r="P37" s="9" t="s">
        <v>4</v>
      </c>
      <c r="Q37" s="8">
        <f>SUM('1 доллар'!B37)</f>
        <v>1</v>
      </c>
      <c r="R37" s="1">
        <f>SUM('1 доллар'!C37)</f>
        <v>0</v>
      </c>
      <c r="S37" s="9">
        <f>SUM('1 доллар'!D37)</f>
        <v>0</v>
      </c>
    </row>
    <row r="38" spans="1:19" ht="13.35" customHeight="1" x14ac:dyDescent="0.3">
      <c r="A38" s="7">
        <v>1980</v>
      </c>
      <c r="B38" s="8">
        <f>SUM('1 цент'!B38)</f>
        <v>12</v>
      </c>
      <c r="C38" s="1">
        <f>SUM('1 цент'!C38)</f>
        <v>0</v>
      </c>
      <c r="D38" s="9" t="s">
        <v>4</v>
      </c>
      <c r="E38" s="8">
        <f>SUM('5 центов'!B38)</f>
        <v>1</v>
      </c>
      <c r="F38" s="1">
        <f>SUM('5 центов'!C38)</f>
        <v>0</v>
      </c>
      <c r="G38" s="9" t="s">
        <v>4</v>
      </c>
      <c r="H38" s="8">
        <f>SUM('10 центов'!B38)</f>
        <v>0</v>
      </c>
      <c r="I38" s="1">
        <f>SUM('10 центов'!C38)</f>
        <v>1</v>
      </c>
      <c r="J38" s="9" t="s">
        <v>4</v>
      </c>
      <c r="K38" s="8">
        <f>SUM('25 центов'!B38)</f>
        <v>1</v>
      </c>
      <c r="L38" s="1">
        <f>SUM('25 центов'!C38)</f>
        <v>0</v>
      </c>
      <c r="M38" s="9" t="s">
        <v>4</v>
      </c>
      <c r="N38" s="8">
        <f>SUM('50 центов'!B38)</f>
        <v>0</v>
      </c>
      <c r="O38" s="1">
        <f>SUM('50 центов'!C38)</f>
        <v>0</v>
      </c>
      <c r="P38" s="9" t="s">
        <v>4</v>
      </c>
      <c r="Q38" s="8">
        <f>SUM('1 доллар'!B38)</f>
        <v>0</v>
      </c>
      <c r="R38" s="1">
        <f>SUM('1 доллар'!C38)</f>
        <v>0</v>
      </c>
      <c r="S38" s="9">
        <f>SUM('1 доллар'!D38)</f>
        <v>0</v>
      </c>
    </row>
    <row r="39" spans="1:19" ht="13.35" customHeight="1" x14ac:dyDescent="0.3">
      <c r="A39" s="7">
        <v>1981</v>
      </c>
      <c r="B39" s="8">
        <f>SUM('1 цент'!B39)</f>
        <v>2</v>
      </c>
      <c r="C39" s="1">
        <f>SUM('1 цент'!C39)</f>
        <v>0</v>
      </c>
      <c r="D39" s="9" t="s">
        <v>4</v>
      </c>
      <c r="E39" s="8">
        <f>SUM('5 центов'!B39)</f>
        <v>0</v>
      </c>
      <c r="F39" s="1">
        <f>SUM('5 центов'!C39)</f>
        <v>0</v>
      </c>
      <c r="G39" s="9" t="s">
        <v>4</v>
      </c>
      <c r="H39" s="8">
        <f>SUM('10 центов'!B39)</f>
        <v>1</v>
      </c>
      <c r="I39" s="1">
        <f>SUM('10 центов'!C39)</f>
        <v>0</v>
      </c>
      <c r="J39" s="9" t="s">
        <v>4</v>
      </c>
      <c r="K39" s="8">
        <f>SUM('25 центов'!B39)</f>
        <v>0</v>
      </c>
      <c r="L39" s="1">
        <f>SUM('25 центов'!C39)</f>
        <v>1</v>
      </c>
      <c r="M39" s="9" t="s">
        <v>4</v>
      </c>
      <c r="N39" s="8">
        <f>SUM('50 центов'!B39)</f>
        <v>0</v>
      </c>
      <c r="O39" s="1">
        <f>SUM('50 центов'!C39)</f>
        <v>0</v>
      </c>
      <c r="P39" s="9" t="s">
        <v>4</v>
      </c>
      <c r="Q39" s="8">
        <f>SUM('1 доллар'!B39)</f>
        <v>0</v>
      </c>
      <c r="R39" s="1">
        <f>SUM('1 доллар'!C39)</f>
        <v>0</v>
      </c>
      <c r="S39" s="9">
        <f>SUM('1 доллар'!D39)</f>
        <v>0</v>
      </c>
    </row>
    <row r="40" spans="1:19" ht="13.35" customHeight="1" x14ac:dyDescent="0.3">
      <c r="A40" s="7">
        <v>1982</v>
      </c>
      <c r="B40" s="8">
        <f>SUM('1 цент'!B40)</f>
        <v>6</v>
      </c>
      <c r="C40" s="1">
        <f>SUM('1 цент'!C40)</f>
        <v>1</v>
      </c>
      <c r="D40" s="9" t="s">
        <v>4</v>
      </c>
      <c r="E40" s="8">
        <f>SUM('5 центов'!B40)</f>
        <v>0</v>
      </c>
      <c r="F40" s="1">
        <f>SUM('5 центов'!C40)</f>
        <v>0</v>
      </c>
      <c r="G40" s="9" t="s">
        <v>4</v>
      </c>
      <c r="H40" s="8">
        <f>SUM('10 центов'!B40)</f>
        <v>0</v>
      </c>
      <c r="I40" s="1">
        <f>SUM('10 центов'!C40)</f>
        <v>0</v>
      </c>
      <c r="J40" s="9" t="s">
        <v>4</v>
      </c>
      <c r="K40" s="8">
        <f>SUM('25 центов'!B40)</f>
        <v>1</v>
      </c>
      <c r="L40" s="1">
        <f>SUM('25 центов'!C40)</f>
        <v>1</v>
      </c>
      <c r="M40" s="9" t="s">
        <v>4</v>
      </c>
      <c r="N40" s="8">
        <f>SUM('50 центов'!B40)</f>
        <v>0</v>
      </c>
      <c r="O40" s="1">
        <f>SUM('50 центов'!C40)</f>
        <v>0</v>
      </c>
      <c r="P40" s="9" t="s">
        <v>4</v>
      </c>
      <c r="Q40" s="8" t="s">
        <v>4</v>
      </c>
      <c r="R40" s="1" t="s">
        <v>4</v>
      </c>
      <c r="S40" s="9" t="s">
        <v>4</v>
      </c>
    </row>
    <row r="41" spans="1:19" ht="13.35" customHeight="1" x14ac:dyDescent="0.3">
      <c r="A41" s="7">
        <v>1983</v>
      </c>
      <c r="B41" s="8">
        <f>SUM('1 цент'!B41)</f>
        <v>3</v>
      </c>
      <c r="C41" s="1">
        <f>SUM('1 цент'!C41)</f>
        <v>1</v>
      </c>
      <c r="D41" s="9" t="s">
        <v>4</v>
      </c>
      <c r="E41" s="8">
        <f>SUM('5 центов'!B41)</f>
        <v>1</v>
      </c>
      <c r="F41" s="1">
        <f>SUM('5 центов'!C41)</f>
        <v>0</v>
      </c>
      <c r="G41" s="9" t="s">
        <v>4</v>
      </c>
      <c r="H41" s="8">
        <f>SUM('10 центов'!B41)</f>
        <v>0</v>
      </c>
      <c r="I41" s="1">
        <f>SUM('10 центов'!C41)</f>
        <v>0</v>
      </c>
      <c r="J41" s="9" t="s">
        <v>4</v>
      </c>
      <c r="K41" s="8">
        <f>SUM('25 центов'!B41)</f>
        <v>1</v>
      </c>
      <c r="L41" s="1">
        <f>SUM('25 центов'!C41)</f>
        <v>2</v>
      </c>
      <c r="M41" s="9" t="s">
        <v>4</v>
      </c>
      <c r="N41" s="8">
        <f>SUM('50 центов'!B41)</f>
        <v>0</v>
      </c>
      <c r="O41" s="1">
        <f>SUM('50 центов'!C41)</f>
        <v>0</v>
      </c>
      <c r="P41" s="9" t="s">
        <v>4</v>
      </c>
      <c r="Q41" s="8" t="s">
        <v>4</v>
      </c>
      <c r="R41" s="1" t="s">
        <v>4</v>
      </c>
      <c r="S41" s="9" t="s">
        <v>4</v>
      </c>
    </row>
    <row r="42" spans="1:19" ht="13.35" customHeight="1" x14ac:dyDescent="0.3">
      <c r="A42" s="7">
        <v>1984</v>
      </c>
      <c r="B42" s="8">
        <f>SUM('1 цент'!B42)</f>
        <v>2</v>
      </c>
      <c r="C42" s="1">
        <f>SUM('1 цент'!C42)</f>
        <v>2</v>
      </c>
      <c r="D42" s="9" t="s">
        <v>4</v>
      </c>
      <c r="E42" s="8">
        <f>SUM('5 центов'!B42)</f>
        <v>1</v>
      </c>
      <c r="F42" s="1">
        <f>SUM('5 центов'!C42)</f>
        <v>0</v>
      </c>
      <c r="G42" s="9" t="s">
        <v>4</v>
      </c>
      <c r="H42" s="8">
        <f>SUM('10 центов'!B42)</f>
        <v>1</v>
      </c>
      <c r="I42" s="1">
        <f>SUM('10 центов'!C42)</f>
        <v>0</v>
      </c>
      <c r="J42" s="9" t="s">
        <v>4</v>
      </c>
      <c r="K42" s="8">
        <f>SUM('25 центов'!B42)</f>
        <v>2</v>
      </c>
      <c r="L42" s="1">
        <f>SUM('25 центов'!C42)</f>
        <v>0</v>
      </c>
      <c r="M42" s="9" t="s">
        <v>4</v>
      </c>
      <c r="N42" s="8">
        <f>SUM('50 центов'!B42)</f>
        <v>0</v>
      </c>
      <c r="O42" s="1">
        <f>SUM('50 центов'!C42)</f>
        <v>0</v>
      </c>
      <c r="P42" s="9" t="s">
        <v>4</v>
      </c>
      <c r="Q42" s="8" t="s">
        <v>4</v>
      </c>
      <c r="R42" s="1" t="s">
        <v>4</v>
      </c>
      <c r="S42" s="9" t="s">
        <v>4</v>
      </c>
    </row>
    <row r="43" spans="1:19" ht="13.35" customHeight="1" x14ac:dyDescent="0.3">
      <c r="A43" s="7">
        <v>1985</v>
      </c>
      <c r="B43" s="8">
        <f>SUM('1 цент'!B43)</f>
        <v>1</v>
      </c>
      <c r="C43" s="1">
        <f>SUM('1 цент'!C43)</f>
        <v>1</v>
      </c>
      <c r="D43" s="9" t="s">
        <v>4</v>
      </c>
      <c r="E43" s="8">
        <f>SUM('5 центов'!B43)</f>
        <v>0</v>
      </c>
      <c r="F43" s="1">
        <f>SUM('5 центов'!C43)</f>
        <v>0</v>
      </c>
      <c r="G43" s="9" t="s">
        <v>4</v>
      </c>
      <c r="H43" s="8">
        <f>SUM('10 центов'!B43)</f>
        <v>1</v>
      </c>
      <c r="I43" s="1">
        <f>SUM('10 центов'!C43)</f>
        <v>0</v>
      </c>
      <c r="J43" s="9" t="s">
        <v>4</v>
      </c>
      <c r="K43" s="8">
        <f>SUM('25 центов'!B43)</f>
        <v>0</v>
      </c>
      <c r="L43" s="1">
        <f>SUM('25 центов'!C43)</f>
        <v>0</v>
      </c>
      <c r="M43" s="9" t="s">
        <v>4</v>
      </c>
      <c r="N43" s="8">
        <f>SUM('50 центов'!B43)</f>
        <v>0</v>
      </c>
      <c r="O43" s="1">
        <f>SUM('50 центов'!C43)</f>
        <v>0</v>
      </c>
      <c r="P43" s="9" t="s">
        <v>4</v>
      </c>
      <c r="Q43" s="8" t="s">
        <v>4</v>
      </c>
      <c r="R43" s="1" t="s">
        <v>4</v>
      </c>
      <c r="S43" s="9" t="s">
        <v>4</v>
      </c>
    </row>
    <row r="44" spans="1:19" ht="13.35" customHeight="1" x14ac:dyDescent="0.3">
      <c r="A44" s="7">
        <v>1986</v>
      </c>
      <c r="B44" s="8">
        <f>SUM('1 цент'!B44)</f>
        <v>2</v>
      </c>
      <c r="C44" s="1">
        <f>SUM('1 цент'!C44)</f>
        <v>0</v>
      </c>
      <c r="D44" s="9" t="s">
        <v>4</v>
      </c>
      <c r="E44" s="8">
        <f>SUM('5 центов'!B44)</f>
        <v>1</v>
      </c>
      <c r="F44" s="1">
        <f>SUM('5 центов'!C44)</f>
        <v>0</v>
      </c>
      <c r="G44" s="9" t="s">
        <v>4</v>
      </c>
      <c r="H44" s="8">
        <f>SUM('10 центов'!B44)</f>
        <v>0</v>
      </c>
      <c r="I44" s="1">
        <f>SUM('10 центов'!C44)</f>
        <v>0</v>
      </c>
      <c r="J44" s="9" t="s">
        <v>4</v>
      </c>
      <c r="K44" s="8">
        <f>SUM('25 центов'!B44)</f>
        <v>1</v>
      </c>
      <c r="L44" s="1">
        <f>SUM('25 центов'!C44)</f>
        <v>1</v>
      </c>
      <c r="M44" s="9" t="s">
        <v>4</v>
      </c>
      <c r="N44" s="8">
        <f>SUM('50 центов'!B44)</f>
        <v>0</v>
      </c>
      <c r="O44" s="1">
        <f>SUM('50 центов'!C44)</f>
        <v>0</v>
      </c>
      <c r="P44" s="9" t="s">
        <v>4</v>
      </c>
      <c r="Q44" s="8" t="s">
        <v>4</v>
      </c>
      <c r="R44" s="1" t="s">
        <v>4</v>
      </c>
      <c r="S44" s="9" t="s">
        <v>4</v>
      </c>
    </row>
    <row r="45" spans="1:19" ht="13.35" customHeight="1" x14ac:dyDescent="0.3">
      <c r="A45" s="7">
        <v>1987</v>
      </c>
      <c r="B45" s="8">
        <f>SUM('1 цент'!B45)</f>
        <v>4</v>
      </c>
      <c r="C45" s="1">
        <f>SUM('1 цент'!C45)</f>
        <v>0</v>
      </c>
      <c r="D45" s="9" t="s">
        <v>4</v>
      </c>
      <c r="E45" s="8">
        <f>SUM('5 центов'!B45)</f>
        <v>0</v>
      </c>
      <c r="F45" s="1">
        <f>SUM('5 центов'!C45)</f>
        <v>0</v>
      </c>
      <c r="G45" s="9" t="s">
        <v>4</v>
      </c>
      <c r="H45" s="8">
        <f>SUM('10 центов'!B45)</f>
        <v>0</v>
      </c>
      <c r="I45" s="1">
        <f>SUM('10 центов'!C45)</f>
        <v>0</v>
      </c>
      <c r="J45" s="9" t="s">
        <v>4</v>
      </c>
      <c r="K45" s="8">
        <f>SUM('25 центов'!B45)</f>
        <v>0</v>
      </c>
      <c r="L45" s="1">
        <f>SUM('25 центов'!C45)</f>
        <v>1</v>
      </c>
      <c r="M45" s="9" t="s">
        <v>4</v>
      </c>
      <c r="N45" s="8">
        <f>SUM('50 центов'!B45)</f>
        <v>0</v>
      </c>
      <c r="O45" s="1">
        <f>SUM('50 центов'!C45)</f>
        <v>0</v>
      </c>
      <c r="P45" s="9" t="s">
        <v>4</v>
      </c>
      <c r="Q45" s="8" t="s">
        <v>4</v>
      </c>
      <c r="R45" s="1" t="s">
        <v>4</v>
      </c>
      <c r="S45" s="9" t="s">
        <v>4</v>
      </c>
    </row>
    <row r="46" spans="1:19" ht="13.35" customHeight="1" x14ac:dyDescent="0.3">
      <c r="A46" s="7">
        <v>1988</v>
      </c>
      <c r="B46" s="8">
        <f>SUM('1 цент'!B46)</f>
        <v>3</v>
      </c>
      <c r="C46" s="1">
        <f>SUM('1 цент'!C46)</f>
        <v>1</v>
      </c>
      <c r="D46" s="9" t="s">
        <v>4</v>
      </c>
      <c r="E46" s="8">
        <f>SUM('5 центов'!B46)</f>
        <v>0</v>
      </c>
      <c r="F46" s="1">
        <f>SUM('5 центов'!C46)</f>
        <v>0</v>
      </c>
      <c r="G46" s="9" t="s">
        <v>4</v>
      </c>
      <c r="H46" s="8">
        <f>SUM('10 центов'!B46)</f>
        <v>0</v>
      </c>
      <c r="I46" s="1">
        <f>SUM('10 центов'!C46)</f>
        <v>0</v>
      </c>
      <c r="J46" s="9" t="s">
        <v>4</v>
      </c>
      <c r="K46" s="8">
        <f>SUM('25 центов'!B46)</f>
        <v>2</v>
      </c>
      <c r="L46" s="1">
        <f>SUM('25 центов'!C46)</f>
        <v>0</v>
      </c>
      <c r="M46" s="9" t="s">
        <v>4</v>
      </c>
      <c r="N46" s="8">
        <f>SUM('50 центов'!B46)</f>
        <v>0</v>
      </c>
      <c r="O46" s="1">
        <f>SUM('50 центов'!C46)</f>
        <v>0</v>
      </c>
      <c r="P46" s="9" t="s">
        <v>4</v>
      </c>
      <c r="Q46" s="8" t="s">
        <v>4</v>
      </c>
      <c r="R46" s="1" t="s">
        <v>4</v>
      </c>
      <c r="S46" s="9" t="s">
        <v>4</v>
      </c>
    </row>
    <row r="47" spans="1:19" ht="13.35" customHeight="1" x14ac:dyDescent="0.3">
      <c r="A47" s="7">
        <v>1989</v>
      </c>
      <c r="B47" s="8">
        <f>SUM('1 цент'!B47)</f>
        <v>1</v>
      </c>
      <c r="C47" s="1">
        <f>SUM('1 цент'!C47)</f>
        <v>0</v>
      </c>
      <c r="D47" s="9" t="s">
        <v>4</v>
      </c>
      <c r="E47" s="8">
        <f>SUM('5 центов'!B47)</f>
        <v>0</v>
      </c>
      <c r="F47" s="1">
        <f>SUM('5 центов'!C47)</f>
        <v>0</v>
      </c>
      <c r="G47" s="9" t="s">
        <v>4</v>
      </c>
      <c r="H47" s="8">
        <f>SUM('10 центов'!B47)</f>
        <v>0</v>
      </c>
      <c r="I47" s="1">
        <f>SUM('10 центов'!C47)</f>
        <v>0</v>
      </c>
      <c r="J47" s="9" t="s">
        <v>4</v>
      </c>
      <c r="K47" s="8">
        <f>SUM('25 центов'!B47)</f>
        <v>1</v>
      </c>
      <c r="L47" s="1">
        <f>SUM('25 центов'!C47)</f>
        <v>0</v>
      </c>
      <c r="M47" s="9" t="s">
        <v>4</v>
      </c>
      <c r="N47" s="8">
        <f>SUM('50 центов'!B47)</f>
        <v>0</v>
      </c>
      <c r="O47" s="1">
        <f>SUM('50 центов'!C47)</f>
        <v>0</v>
      </c>
      <c r="P47" s="9" t="s">
        <v>4</v>
      </c>
      <c r="Q47" s="8" t="s">
        <v>4</v>
      </c>
      <c r="R47" s="1" t="s">
        <v>4</v>
      </c>
      <c r="S47" s="9" t="s">
        <v>4</v>
      </c>
    </row>
    <row r="48" spans="1:19" ht="13.35" customHeight="1" x14ac:dyDescent="0.3">
      <c r="A48" s="7">
        <v>1990</v>
      </c>
      <c r="B48" s="8">
        <f>SUM('1 цент'!B48)</f>
        <v>0</v>
      </c>
      <c r="C48" s="1">
        <f>SUM('1 цент'!C48)</f>
        <v>0</v>
      </c>
      <c r="D48" s="9" t="s">
        <v>4</v>
      </c>
      <c r="E48" s="8">
        <f>SUM('5 центов'!B48)</f>
        <v>0</v>
      </c>
      <c r="F48" s="1">
        <f>SUM('5 центов'!C48)</f>
        <v>1</v>
      </c>
      <c r="G48" s="9" t="s">
        <v>4</v>
      </c>
      <c r="H48" s="8">
        <f>SUM('10 центов'!B48)</f>
        <v>0</v>
      </c>
      <c r="I48" s="1">
        <f>SUM('10 центов'!C48)</f>
        <v>0</v>
      </c>
      <c r="J48" s="9" t="s">
        <v>4</v>
      </c>
      <c r="K48" s="8">
        <f>SUM('25 центов'!B48)</f>
        <v>1</v>
      </c>
      <c r="L48" s="1">
        <f>SUM('25 центов'!C48)</f>
        <v>1</v>
      </c>
      <c r="M48" s="9" t="s">
        <v>4</v>
      </c>
      <c r="N48" s="8">
        <f>SUM('50 центов'!B48)</f>
        <v>0</v>
      </c>
      <c r="O48" s="1">
        <f>SUM('50 центов'!C48)</f>
        <v>0</v>
      </c>
      <c r="P48" s="9" t="s">
        <v>4</v>
      </c>
      <c r="Q48" s="8" t="s">
        <v>4</v>
      </c>
      <c r="R48" s="1" t="s">
        <v>4</v>
      </c>
      <c r="S48" s="9" t="s">
        <v>4</v>
      </c>
    </row>
    <row r="49" spans="1:19" ht="13.35" customHeight="1" x14ac:dyDescent="0.3">
      <c r="A49" s="7">
        <v>1991</v>
      </c>
      <c r="B49" s="8">
        <f>SUM('1 цент'!B49)</f>
        <v>1</v>
      </c>
      <c r="C49" s="1">
        <f>SUM('1 цент'!C49)</f>
        <v>0</v>
      </c>
      <c r="D49" s="9" t="s">
        <v>4</v>
      </c>
      <c r="E49" s="8">
        <f>SUM('5 центов'!B49)</f>
        <v>0</v>
      </c>
      <c r="F49" s="1">
        <f>SUM('5 центов'!C49)</f>
        <v>0</v>
      </c>
      <c r="G49" s="9" t="s">
        <v>4</v>
      </c>
      <c r="H49" s="8">
        <f>SUM('10 центов'!B49)</f>
        <v>1</v>
      </c>
      <c r="I49" s="1">
        <f>SUM('10 центов'!C49)</f>
        <v>0</v>
      </c>
      <c r="J49" s="9" t="s">
        <v>4</v>
      </c>
      <c r="K49" s="8">
        <f>SUM('25 центов'!B49)</f>
        <v>2</v>
      </c>
      <c r="L49" s="1">
        <f>SUM('25 центов'!C49)</f>
        <v>1</v>
      </c>
      <c r="M49" s="9" t="s">
        <v>4</v>
      </c>
      <c r="N49" s="8">
        <f>SUM('50 центов'!B49)</f>
        <v>0</v>
      </c>
      <c r="O49" s="1">
        <f>SUM('50 центов'!C49)</f>
        <v>0</v>
      </c>
      <c r="P49" s="9" t="s">
        <v>4</v>
      </c>
      <c r="Q49" s="8" t="s">
        <v>4</v>
      </c>
      <c r="R49" s="1" t="s">
        <v>4</v>
      </c>
      <c r="S49" s="9" t="s">
        <v>4</v>
      </c>
    </row>
    <row r="50" spans="1:19" ht="13.35" customHeight="1" x14ac:dyDescent="0.3">
      <c r="A50" s="7">
        <v>1992</v>
      </c>
      <c r="B50" s="8">
        <f>SUM('1 цент'!B50)</f>
        <v>0</v>
      </c>
      <c r="C50" s="1">
        <f>SUM('1 цент'!C50)</f>
        <v>0</v>
      </c>
      <c r="D50" s="9" t="s">
        <v>4</v>
      </c>
      <c r="E50" s="8">
        <f>SUM('5 центов'!B50)</f>
        <v>0</v>
      </c>
      <c r="F50" s="1">
        <f>SUM('5 центов'!C50)</f>
        <v>0</v>
      </c>
      <c r="G50" s="9" t="s">
        <v>4</v>
      </c>
      <c r="H50" s="8">
        <f>SUM('10 центов'!B50)</f>
        <v>0</v>
      </c>
      <c r="I50" s="1">
        <f>SUM('10 центов'!C50)</f>
        <v>0</v>
      </c>
      <c r="J50" s="9" t="s">
        <v>4</v>
      </c>
      <c r="K50" s="8">
        <f>SUM('25 центов'!B50)</f>
        <v>1</v>
      </c>
      <c r="L50" s="1">
        <f>SUM('25 центов'!C50)</f>
        <v>0</v>
      </c>
      <c r="M50" s="9" t="s">
        <v>4</v>
      </c>
      <c r="N50" s="8">
        <f>SUM('50 центов'!B50)</f>
        <v>0</v>
      </c>
      <c r="O50" s="1">
        <f>SUM('50 центов'!C50)</f>
        <v>0</v>
      </c>
      <c r="P50" s="9" t="s">
        <v>4</v>
      </c>
      <c r="Q50" s="8" t="s">
        <v>4</v>
      </c>
      <c r="R50" s="1" t="s">
        <v>4</v>
      </c>
      <c r="S50" s="9" t="s">
        <v>4</v>
      </c>
    </row>
    <row r="51" spans="1:19" ht="13.35" customHeight="1" x14ac:dyDescent="0.3">
      <c r="A51" s="7">
        <v>1993</v>
      </c>
      <c r="B51" s="8">
        <f>SUM('1 цент'!B51)</f>
        <v>0</v>
      </c>
      <c r="C51" s="1">
        <f>SUM('1 цент'!C51)</f>
        <v>0</v>
      </c>
      <c r="D51" s="9" t="s">
        <v>4</v>
      </c>
      <c r="E51" s="8">
        <f>SUM('5 центов'!B51)</f>
        <v>0</v>
      </c>
      <c r="F51" s="1">
        <f>SUM('5 центов'!C51)</f>
        <v>0</v>
      </c>
      <c r="G51" s="9" t="s">
        <v>4</v>
      </c>
      <c r="H51" s="8">
        <f>SUM('10 центов'!B51)</f>
        <v>1</v>
      </c>
      <c r="I51" s="1">
        <f>SUM('10 центов'!C51)</f>
        <v>0</v>
      </c>
      <c r="J51" s="9" t="s">
        <v>4</v>
      </c>
      <c r="K51" s="8">
        <f>SUM('25 центов'!B51)</f>
        <v>1</v>
      </c>
      <c r="L51" s="1">
        <f>SUM('25 центов'!C51)</f>
        <v>2</v>
      </c>
      <c r="M51" s="9" t="s">
        <v>4</v>
      </c>
      <c r="N51" s="8">
        <f>SUM('50 центов'!B51)</f>
        <v>0</v>
      </c>
      <c r="O51" s="1">
        <f>SUM('50 центов'!C51)</f>
        <v>0</v>
      </c>
      <c r="P51" s="9" t="s">
        <v>4</v>
      </c>
      <c r="Q51" s="8" t="s">
        <v>4</v>
      </c>
      <c r="R51" s="1" t="s">
        <v>4</v>
      </c>
      <c r="S51" s="9" t="s">
        <v>4</v>
      </c>
    </row>
    <row r="52" spans="1:19" ht="13.35" customHeight="1" x14ac:dyDescent="0.3">
      <c r="A52" s="7">
        <v>1994</v>
      </c>
      <c r="B52" s="8">
        <f>SUM('1 цент'!B52)</f>
        <v>0</v>
      </c>
      <c r="C52" s="1">
        <f>SUM('1 цент'!C52)</f>
        <v>0</v>
      </c>
      <c r="D52" s="9" t="s">
        <v>4</v>
      </c>
      <c r="E52" s="8">
        <f>SUM('5 центов'!B52)</f>
        <v>0</v>
      </c>
      <c r="F52" s="1">
        <f>SUM('5 центов'!C52)</f>
        <v>0</v>
      </c>
      <c r="G52" s="9" t="s">
        <v>4</v>
      </c>
      <c r="H52" s="8">
        <f>SUM('10 центов'!B52)</f>
        <v>0</v>
      </c>
      <c r="I52" s="1">
        <f>SUM('10 центов'!C52)</f>
        <v>1</v>
      </c>
      <c r="J52" s="9" t="s">
        <v>4</v>
      </c>
      <c r="K52" s="8">
        <f>SUM('25 центов'!B52)</f>
        <v>1</v>
      </c>
      <c r="L52" s="1">
        <f>SUM('25 центов'!C52)</f>
        <v>0</v>
      </c>
      <c r="M52" s="9" t="s">
        <v>4</v>
      </c>
      <c r="N52" s="8">
        <f>SUM('50 центов'!B52)</f>
        <v>0</v>
      </c>
      <c r="O52" s="1">
        <f>SUM('50 центов'!C52)</f>
        <v>0</v>
      </c>
      <c r="P52" s="9" t="s">
        <v>4</v>
      </c>
      <c r="Q52" s="8" t="s">
        <v>4</v>
      </c>
      <c r="R52" s="1" t="s">
        <v>4</v>
      </c>
      <c r="S52" s="9" t="s">
        <v>4</v>
      </c>
    </row>
    <row r="53" spans="1:19" ht="13.35" customHeight="1" x14ac:dyDescent="0.3">
      <c r="A53" s="7">
        <v>1995</v>
      </c>
      <c r="B53" s="8">
        <f>SUM('1 цент'!B53)</f>
        <v>0</v>
      </c>
      <c r="C53" s="1">
        <f>SUM('1 цент'!C53)</f>
        <v>0</v>
      </c>
      <c r="D53" s="9" t="s">
        <v>4</v>
      </c>
      <c r="E53" s="8">
        <f>SUM('5 центов'!B53)</f>
        <v>1</v>
      </c>
      <c r="F53" s="1">
        <f>SUM('5 центов'!C53)</f>
        <v>0</v>
      </c>
      <c r="G53" s="9" t="s">
        <v>4</v>
      </c>
      <c r="H53" s="8">
        <f>SUM('10 центов'!B53)</f>
        <v>0</v>
      </c>
      <c r="I53" s="1">
        <f>SUM('10 центов'!C53)</f>
        <v>1</v>
      </c>
      <c r="J53" s="9" t="s">
        <v>4</v>
      </c>
      <c r="K53" s="8">
        <f>SUM('25 центов'!B53)</f>
        <v>2</v>
      </c>
      <c r="L53" s="1">
        <f>SUM('25 центов'!C53)</f>
        <v>1</v>
      </c>
      <c r="M53" s="9" t="s">
        <v>4</v>
      </c>
      <c r="N53" s="8">
        <f>SUM('50 центов'!B53)</f>
        <v>0</v>
      </c>
      <c r="O53" s="1">
        <f>SUM('50 центов'!C53)</f>
        <v>0</v>
      </c>
      <c r="P53" s="9" t="s">
        <v>4</v>
      </c>
      <c r="Q53" s="8" t="s">
        <v>4</v>
      </c>
      <c r="R53" s="1" t="s">
        <v>4</v>
      </c>
      <c r="S53" s="9" t="s">
        <v>4</v>
      </c>
    </row>
    <row r="54" spans="1:19" ht="13.35" customHeight="1" x14ac:dyDescent="0.3">
      <c r="A54" s="7">
        <v>1996</v>
      </c>
      <c r="B54" s="8">
        <f>SUM('1 цент'!B54)</f>
        <v>0</v>
      </c>
      <c r="C54" s="1">
        <f>SUM('1 цент'!C54)</f>
        <v>0</v>
      </c>
      <c r="D54" s="9" t="s">
        <v>4</v>
      </c>
      <c r="E54" s="8">
        <f>SUM('5 центов'!B54)</f>
        <v>0</v>
      </c>
      <c r="F54" s="1">
        <f>SUM('5 центов'!C54)</f>
        <v>0</v>
      </c>
      <c r="G54" s="9" t="s">
        <v>4</v>
      </c>
      <c r="H54" s="8">
        <f>SUM('10 центов'!B54)</f>
        <v>0</v>
      </c>
      <c r="I54" s="1">
        <f>SUM('10 центов'!C54)</f>
        <v>1</v>
      </c>
      <c r="J54" s="9" t="s">
        <v>4</v>
      </c>
      <c r="K54" s="8">
        <f>SUM('25 центов'!B54)</f>
        <v>1</v>
      </c>
      <c r="L54" s="1">
        <f>SUM('25 центов'!C54)</f>
        <v>0</v>
      </c>
      <c r="M54" s="9" t="s">
        <v>4</v>
      </c>
      <c r="N54" s="8">
        <f>SUM('50 центов'!B54)</f>
        <v>1</v>
      </c>
      <c r="O54" s="1">
        <f>SUM('50 центов'!C54)</f>
        <v>0</v>
      </c>
      <c r="P54" s="9" t="s">
        <v>4</v>
      </c>
      <c r="Q54" s="8" t="s">
        <v>4</v>
      </c>
      <c r="R54" s="1" t="s">
        <v>4</v>
      </c>
      <c r="S54" s="9" t="s">
        <v>4</v>
      </c>
    </row>
    <row r="55" spans="1:19" ht="13.35" customHeight="1" x14ac:dyDescent="0.3">
      <c r="A55" s="7">
        <v>1997</v>
      </c>
      <c r="B55" s="8">
        <f>SUM('1 цент'!B55)</f>
        <v>0</v>
      </c>
      <c r="C55" s="1">
        <f>SUM('1 цент'!C55)</f>
        <v>0</v>
      </c>
      <c r="D55" s="9" t="s">
        <v>4</v>
      </c>
      <c r="E55" s="8">
        <f>SUM('5 центов'!B55)</f>
        <v>0</v>
      </c>
      <c r="F55" s="1">
        <f>SUM('5 центов'!C55)</f>
        <v>0</v>
      </c>
      <c r="G55" s="9" t="s">
        <v>4</v>
      </c>
      <c r="H55" s="8">
        <f>SUM('10 центов'!B55)</f>
        <v>0</v>
      </c>
      <c r="I55" s="1">
        <f>SUM('10 центов'!C55)</f>
        <v>0</v>
      </c>
      <c r="J55" s="9" t="s">
        <v>4</v>
      </c>
      <c r="K55" s="8">
        <f>SUM('25 центов'!B55)</f>
        <v>0</v>
      </c>
      <c r="L55" s="1">
        <f>SUM('25 центов'!C55)</f>
        <v>1</v>
      </c>
      <c r="M55" s="9" t="s">
        <v>4</v>
      </c>
      <c r="N55" s="8">
        <f>SUM('50 центов'!B55)</f>
        <v>0</v>
      </c>
      <c r="O55" s="1">
        <f>SUM('50 центов'!C55)</f>
        <v>0</v>
      </c>
      <c r="P55" s="9" t="s">
        <v>4</v>
      </c>
      <c r="Q55" s="8" t="s">
        <v>4</v>
      </c>
      <c r="R55" s="1" t="s">
        <v>4</v>
      </c>
      <c r="S55" s="9" t="s">
        <v>4</v>
      </c>
    </row>
    <row r="56" spans="1:19" ht="13.35" customHeight="1" x14ac:dyDescent="0.3">
      <c r="A56" s="7">
        <v>1998</v>
      </c>
      <c r="B56" s="8">
        <f>SUM('1 цент'!B56)</f>
        <v>0</v>
      </c>
      <c r="C56" s="1">
        <f>SUM('1 цент'!C56)</f>
        <v>0</v>
      </c>
      <c r="D56" s="9" t="s">
        <v>4</v>
      </c>
      <c r="E56" s="8">
        <f>SUM('5 центов'!B56)</f>
        <v>0</v>
      </c>
      <c r="F56" s="1">
        <f>SUM('5 центов'!C56)</f>
        <v>0</v>
      </c>
      <c r="G56" s="9" t="s">
        <v>4</v>
      </c>
      <c r="H56" s="8">
        <f>SUM('10 центов'!B56)</f>
        <v>0</v>
      </c>
      <c r="I56" s="1">
        <f>SUM('10 центов'!C56)</f>
        <v>0</v>
      </c>
      <c r="J56" s="9" t="s">
        <v>4</v>
      </c>
      <c r="K56" s="8">
        <f>SUM('25 центов'!B56)</f>
        <v>2</v>
      </c>
      <c r="L56" s="1">
        <f>SUM('25 центов'!C56)</f>
        <v>1</v>
      </c>
      <c r="M56" s="9" t="s">
        <v>4</v>
      </c>
      <c r="N56" s="8">
        <f>SUM('50 центов'!B56)</f>
        <v>0</v>
      </c>
      <c r="O56" s="1">
        <f>SUM('50 центов'!C56)</f>
        <v>0</v>
      </c>
      <c r="P56" s="9" t="s">
        <v>4</v>
      </c>
      <c r="Q56" s="8" t="s">
        <v>4</v>
      </c>
      <c r="R56" s="1" t="s">
        <v>4</v>
      </c>
      <c r="S56" s="9" t="s">
        <v>4</v>
      </c>
    </row>
    <row r="57" spans="1:19" ht="13.35" customHeight="1" x14ac:dyDescent="0.3">
      <c r="A57" s="7">
        <v>1999</v>
      </c>
      <c r="B57" s="8">
        <f>SUM('1 цент'!B57)</f>
        <v>0</v>
      </c>
      <c r="C57" s="1">
        <f>SUM('1 цент'!C57)</f>
        <v>0</v>
      </c>
      <c r="D57" s="9" t="s">
        <v>4</v>
      </c>
      <c r="E57" s="8">
        <f>SUM('5 центов'!B57)</f>
        <v>0</v>
      </c>
      <c r="F57" s="1">
        <f>SUM('5 центов'!C57)</f>
        <v>0</v>
      </c>
      <c r="G57" s="9" t="s">
        <v>4</v>
      </c>
      <c r="H57" s="8">
        <f>SUM('10 центов'!B57)</f>
        <v>1</v>
      </c>
      <c r="I57" s="1">
        <f>SUM('10 центов'!C57)</f>
        <v>0</v>
      </c>
      <c r="J57" s="9" t="s">
        <v>4</v>
      </c>
      <c r="K57" s="8" t="s">
        <v>4</v>
      </c>
      <c r="L57" s="1" t="s">
        <v>4</v>
      </c>
      <c r="M57" s="9" t="s">
        <v>4</v>
      </c>
      <c r="N57" s="8">
        <f>SUM('50 центов'!B57)</f>
        <v>0</v>
      </c>
      <c r="O57" s="1">
        <f>SUM('50 центов'!C57)</f>
        <v>0</v>
      </c>
      <c r="P57" s="9" t="s">
        <v>4</v>
      </c>
      <c r="Q57" s="8">
        <f>SUM('1 доллар'!B57)</f>
        <v>1</v>
      </c>
      <c r="R57" s="1">
        <f>SUM('1 доллар'!C57)</f>
        <v>0</v>
      </c>
      <c r="S57" s="9" t="s">
        <v>4</v>
      </c>
    </row>
    <row r="58" spans="1:19" ht="13.35" customHeight="1" x14ac:dyDescent="0.3">
      <c r="A58" s="7">
        <v>2000</v>
      </c>
      <c r="B58" s="8">
        <f>SUM('1 цент'!B58)</f>
        <v>0</v>
      </c>
      <c r="C58" s="1">
        <f>SUM('1 цент'!C58)</f>
        <v>0</v>
      </c>
      <c r="D58" s="9" t="s">
        <v>4</v>
      </c>
      <c r="E58" s="8">
        <f>SUM('5 центов'!B58)</f>
        <v>0</v>
      </c>
      <c r="F58" s="1">
        <f>SUM('5 центов'!C58)</f>
        <v>1</v>
      </c>
      <c r="G58" s="9" t="s">
        <v>4</v>
      </c>
      <c r="H58" s="8">
        <f>SUM('10 центов'!B58)</f>
        <v>3</v>
      </c>
      <c r="I58" s="1">
        <f>SUM('10 центов'!C58)</f>
        <v>0</v>
      </c>
      <c r="J58" s="9" t="s">
        <v>4</v>
      </c>
      <c r="K58" s="8" t="s">
        <v>4</v>
      </c>
      <c r="L58" s="1" t="s">
        <v>4</v>
      </c>
      <c r="M58" s="9" t="s">
        <v>4</v>
      </c>
      <c r="N58" s="8">
        <f>SUM('50 центов'!B58)</f>
        <v>0</v>
      </c>
      <c r="O58" s="1">
        <f>SUM('50 центов'!C58)</f>
        <v>0</v>
      </c>
      <c r="P58" s="9" t="s">
        <v>4</v>
      </c>
      <c r="Q58" s="8" t="s">
        <v>4</v>
      </c>
      <c r="R58" s="1" t="s">
        <v>4</v>
      </c>
      <c r="S58" s="9" t="s">
        <v>4</v>
      </c>
    </row>
    <row r="59" spans="1:19" ht="13.35" customHeight="1" x14ac:dyDescent="0.3">
      <c r="A59" s="7">
        <v>2001</v>
      </c>
      <c r="B59" s="8">
        <f>SUM('1 цент'!B59)</f>
        <v>0</v>
      </c>
      <c r="C59" s="1">
        <f>SUM('1 цент'!C59)</f>
        <v>0</v>
      </c>
      <c r="D59" s="9" t="s">
        <v>4</v>
      </c>
      <c r="E59" s="8">
        <f>SUM('5 центов'!B59)</f>
        <v>2</v>
      </c>
      <c r="F59" s="1">
        <f>SUM('5 центов'!C59)</f>
        <v>0</v>
      </c>
      <c r="G59" s="9" t="s">
        <v>4</v>
      </c>
      <c r="H59" s="8">
        <f>SUM('10 центов'!B59)</f>
        <v>1</v>
      </c>
      <c r="I59" s="1">
        <f>SUM('10 центов'!C59)</f>
        <v>0</v>
      </c>
      <c r="J59" s="9" t="s">
        <v>4</v>
      </c>
      <c r="K59" s="8" t="s">
        <v>4</v>
      </c>
      <c r="L59" s="1" t="s">
        <v>4</v>
      </c>
      <c r="M59" s="9" t="s">
        <v>4</v>
      </c>
      <c r="N59" s="8">
        <f>SUM('50 центов'!B59)</f>
        <v>0</v>
      </c>
      <c r="O59" s="1">
        <f>SUM('50 центов'!C59)</f>
        <v>0</v>
      </c>
      <c r="P59" s="9" t="s">
        <v>4</v>
      </c>
      <c r="Q59" s="8" t="s">
        <v>4</v>
      </c>
      <c r="R59" s="1" t="s">
        <v>4</v>
      </c>
      <c r="S59" s="9" t="s">
        <v>4</v>
      </c>
    </row>
    <row r="60" spans="1:19" ht="13.35" customHeight="1" x14ac:dyDescent="0.3">
      <c r="A60" s="7">
        <v>2002</v>
      </c>
      <c r="B60" s="8">
        <f>SUM('1 цент'!B60)</f>
        <v>0</v>
      </c>
      <c r="C60" s="1">
        <f>SUM('1 цент'!C60)</f>
        <v>0</v>
      </c>
      <c r="D60" s="9" t="s">
        <v>4</v>
      </c>
      <c r="E60" s="8">
        <f>SUM('5 центов'!B60)</f>
        <v>0</v>
      </c>
      <c r="F60" s="1">
        <f>SUM('5 центов'!C60)</f>
        <v>0</v>
      </c>
      <c r="G60" s="9" t="s">
        <v>4</v>
      </c>
      <c r="H60" s="8">
        <f>SUM('10 центов'!B60)</f>
        <v>1</v>
      </c>
      <c r="I60" s="1">
        <f>SUM('10 центов'!C60)</f>
        <v>1</v>
      </c>
      <c r="J60" s="9" t="s">
        <v>4</v>
      </c>
      <c r="K60" s="8" t="s">
        <v>4</v>
      </c>
      <c r="L60" s="1" t="s">
        <v>4</v>
      </c>
      <c r="M60" s="9" t="s">
        <v>4</v>
      </c>
      <c r="N60" s="8">
        <f>SUM('50 центов'!B60)</f>
        <v>0</v>
      </c>
      <c r="O60" s="1">
        <f>SUM('50 центов'!C60)</f>
        <v>0</v>
      </c>
      <c r="P60" s="9" t="s">
        <v>4</v>
      </c>
      <c r="Q60" s="8" t="s">
        <v>4</v>
      </c>
      <c r="R60" s="1" t="s">
        <v>4</v>
      </c>
      <c r="S60" s="9" t="s">
        <v>4</v>
      </c>
    </row>
    <row r="61" spans="1:19" ht="13.35" customHeight="1" x14ac:dyDescent="0.3">
      <c r="A61" s="7">
        <v>2003</v>
      </c>
      <c r="B61" s="8">
        <f>SUM('1 цент'!B61)</f>
        <v>1</v>
      </c>
      <c r="C61" s="1">
        <f>SUM('1 цент'!C61)</f>
        <v>0</v>
      </c>
      <c r="D61" s="9" t="s">
        <v>4</v>
      </c>
      <c r="E61" s="8">
        <f>SUM('5 центов'!B61)</f>
        <v>0</v>
      </c>
      <c r="F61" s="1">
        <f>SUM('5 центов'!C61)</f>
        <v>0</v>
      </c>
      <c r="G61" s="9" t="s">
        <v>4</v>
      </c>
      <c r="H61" s="8">
        <f>SUM('10 центов'!B61)</f>
        <v>1</v>
      </c>
      <c r="I61" s="1">
        <f>SUM('10 центов'!C61)</f>
        <v>0</v>
      </c>
      <c r="J61" s="9" t="s">
        <v>4</v>
      </c>
      <c r="K61" s="8" t="s">
        <v>4</v>
      </c>
      <c r="L61" s="1" t="s">
        <v>4</v>
      </c>
      <c r="M61" s="9" t="s">
        <v>4</v>
      </c>
      <c r="N61" s="8">
        <f>SUM('50 центов'!B61)</f>
        <v>0</v>
      </c>
      <c r="O61" s="1">
        <f>SUM('50 центов'!C61)</f>
        <v>0</v>
      </c>
      <c r="P61" s="9" t="s">
        <v>4</v>
      </c>
      <c r="Q61" s="8" t="s">
        <v>4</v>
      </c>
      <c r="R61" s="1" t="s">
        <v>4</v>
      </c>
      <c r="S61" s="9" t="s">
        <v>4</v>
      </c>
    </row>
    <row r="62" spans="1:19" ht="13.35" customHeight="1" x14ac:dyDescent="0.3">
      <c r="A62" s="7">
        <v>2004</v>
      </c>
      <c r="B62" s="8">
        <f>SUM('1 цент'!B62)</f>
        <v>0</v>
      </c>
      <c r="C62" s="1">
        <f>SUM('1 цент'!C62)</f>
        <v>0</v>
      </c>
      <c r="D62" s="9" t="s">
        <v>4</v>
      </c>
      <c r="E62" s="8" t="s">
        <v>4</v>
      </c>
      <c r="F62" s="1" t="s">
        <v>4</v>
      </c>
      <c r="G62" s="9" t="s">
        <v>4</v>
      </c>
      <c r="H62" s="8">
        <f>SUM('10 центов'!B62)</f>
        <v>0</v>
      </c>
      <c r="I62" s="1">
        <f>SUM('10 центов'!C62)</f>
        <v>0</v>
      </c>
      <c r="J62" s="9" t="s">
        <v>4</v>
      </c>
      <c r="K62" s="8" t="s">
        <v>4</v>
      </c>
      <c r="L62" s="1" t="s">
        <v>4</v>
      </c>
      <c r="M62" s="9" t="s">
        <v>4</v>
      </c>
      <c r="N62" s="8">
        <f>SUM('50 центов'!B62)</f>
        <v>0</v>
      </c>
      <c r="O62" s="1">
        <f>SUM('50 центов'!C62)</f>
        <v>0</v>
      </c>
      <c r="P62" s="9" t="s">
        <v>4</v>
      </c>
      <c r="Q62" s="8" t="s">
        <v>4</v>
      </c>
      <c r="R62" s="1" t="s">
        <v>4</v>
      </c>
      <c r="S62" s="9" t="s">
        <v>4</v>
      </c>
    </row>
    <row r="63" spans="1:19" ht="13.35" customHeight="1" x14ac:dyDescent="0.3">
      <c r="A63" s="7">
        <v>2005</v>
      </c>
      <c r="B63" s="8">
        <f>SUM('1 цент'!B63)</f>
        <v>0</v>
      </c>
      <c r="C63" s="1">
        <f>SUM('1 цент'!C63)</f>
        <v>0</v>
      </c>
      <c r="D63" s="9" t="s">
        <v>4</v>
      </c>
      <c r="E63" s="8" t="s">
        <v>4</v>
      </c>
      <c r="F63" s="1" t="s">
        <v>4</v>
      </c>
      <c r="G63" s="9" t="s">
        <v>4</v>
      </c>
      <c r="H63" s="8">
        <f>SUM('10 центов'!B63)</f>
        <v>0</v>
      </c>
      <c r="I63" s="1">
        <f>SUM('10 центов'!C63)</f>
        <v>0</v>
      </c>
      <c r="J63" s="9" t="s">
        <v>4</v>
      </c>
      <c r="K63" s="8" t="s">
        <v>4</v>
      </c>
      <c r="L63" s="1" t="s">
        <v>4</v>
      </c>
      <c r="M63" s="9" t="s">
        <v>4</v>
      </c>
      <c r="N63" s="8">
        <f>SUM('50 центов'!B63)</f>
        <v>0</v>
      </c>
      <c r="O63" s="1">
        <f>SUM('50 центов'!C63)</f>
        <v>0</v>
      </c>
      <c r="P63" s="9" t="s">
        <v>4</v>
      </c>
      <c r="Q63" s="8" t="s">
        <v>4</v>
      </c>
      <c r="R63" s="1" t="s">
        <v>4</v>
      </c>
      <c r="S63" s="9" t="s">
        <v>4</v>
      </c>
    </row>
    <row r="64" spans="1:19" ht="13.35" customHeight="1" x14ac:dyDescent="0.3">
      <c r="A64" s="7">
        <v>2006</v>
      </c>
      <c r="B64" s="8">
        <f>SUM('1 цент'!B64)</f>
        <v>0</v>
      </c>
      <c r="C64" s="1">
        <f>SUM('1 цент'!C64)</f>
        <v>0</v>
      </c>
      <c r="D64" s="9" t="s">
        <v>4</v>
      </c>
      <c r="E64" s="8">
        <f>SUM('5 центов'!B64)</f>
        <v>0</v>
      </c>
      <c r="F64" s="1">
        <f>SUM('5 центов'!C64)</f>
        <v>0</v>
      </c>
      <c r="G64" s="9" t="s">
        <v>4</v>
      </c>
      <c r="H64" s="8">
        <f>SUM('10 центов'!B64)</f>
        <v>0</v>
      </c>
      <c r="I64" s="1">
        <f>SUM('10 центов'!C64)</f>
        <v>0</v>
      </c>
      <c r="J64" s="9" t="s">
        <v>4</v>
      </c>
      <c r="K64" s="8" t="s">
        <v>4</v>
      </c>
      <c r="L64" s="1" t="s">
        <v>4</v>
      </c>
      <c r="M64" s="9" t="s">
        <v>4</v>
      </c>
      <c r="N64" s="8">
        <f>SUM('50 центов'!B64)</f>
        <v>0</v>
      </c>
      <c r="O64" s="1">
        <f>SUM('50 центов'!C64)</f>
        <v>0</v>
      </c>
      <c r="P64" s="9" t="s">
        <v>4</v>
      </c>
      <c r="Q64" s="8" t="s">
        <v>4</v>
      </c>
      <c r="R64" s="1" t="s">
        <v>4</v>
      </c>
      <c r="S64" s="9" t="s">
        <v>4</v>
      </c>
    </row>
    <row r="65" spans="1:19" ht="13.35" customHeight="1" x14ac:dyDescent="0.3">
      <c r="A65" s="7">
        <v>2007</v>
      </c>
      <c r="B65" s="8">
        <f>SUM('1 цент'!B65)</f>
        <v>0</v>
      </c>
      <c r="C65" s="1">
        <f>SUM('1 цент'!C65)</f>
        <v>0</v>
      </c>
      <c r="D65" s="9" t="s">
        <v>4</v>
      </c>
      <c r="E65" s="8">
        <f>SUM('5 центов'!B65)</f>
        <v>0</v>
      </c>
      <c r="F65" s="1">
        <f>SUM('5 центов'!C65)</f>
        <v>1</v>
      </c>
      <c r="G65" s="9" t="s">
        <v>4</v>
      </c>
      <c r="H65" s="8">
        <f>SUM('10 центов'!B65)</f>
        <v>1</v>
      </c>
      <c r="I65" s="1">
        <f>SUM('10 центов'!C65)</f>
        <v>0</v>
      </c>
      <c r="J65" s="9" t="s">
        <v>4</v>
      </c>
      <c r="K65" s="8" t="s">
        <v>4</v>
      </c>
      <c r="L65" s="1" t="s">
        <v>4</v>
      </c>
      <c r="M65" s="9" t="s">
        <v>4</v>
      </c>
      <c r="N65" s="8">
        <f>SUM('50 центов'!B65)</f>
        <v>0</v>
      </c>
      <c r="O65" s="1">
        <f>SUM('50 центов'!C65)</f>
        <v>0</v>
      </c>
      <c r="P65" s="9" t="s">
        <v>4</v>
      </c>
      <c r="Q65" s="8" t="s">
        <v>4</v>
      </c>
      <c r="R65" s="1" t="s">
        <v>4</v>
      </c>
      <c r="S65" s="9" t="s">
        <v>4</v>
      </c>
    </row>
    <row r="66" spans="1:19" ht="13.35" customHeight="1" x14ac:dyDescent="0.3">
      <c r="A66" s="7">
        <v>2008</v>
      </c>
      <c r="B66" s="8">
        <f>SUM('1 цент'!B66)</f>
        <v>0</v>
      </c>
      <c r="C66" s="1">
        <f>SUM('1 цент'!C66)</f>
        <v>0</v>
      </c>
      <c r="D66" s="9" t="s">
        <v>4</v>
      </c>
      <c r="E66" s="8">
        <f>SUM('5 центов'!B66)</f>
        <v>1</v>
      </c>
      <c r="F66" s="1">
        <f>SUM('5 центов'!C66)</f>
        <v>2</v>
      </c>
      <c r="G66" s="9" t="s">
        <v>4</v>
      </c>
      <c r="H66" s="8">
        <f>SUM('10 центов'!B66)</f>
        <v>0</v>
      </c>
      <c r="I66" s="1">
        <f>SUM('10 центов'!C66)</f>
        <v>0</v>
      </c>
      <c r="J66" s="9" t="s">
        <v>4</v>
      </c>
      <c r="K66" s="8" t="s">
        <v>4</v>
      </c>
      <c r="L66" s="1" t="s">
        <v>4</v>
      </c>
      <c r="M66" s="9" t="s">
        <v>4</v>
      </c>
      <c r="N66" s="8">
        <f>SUM('50 центов'!B66)</f>
        <v>0</v>
      </c>
      <c r="O66" s="1">
        <f>SUM('50 центов'!C66)</f>
        <v>0</v>
      </c>
      <c r="P66" s="9" t="s">
        <v>4</v>
      </c>
      <c r="Q66" s="8" t="s">
        <v>4</v>
      </c>
      <c r="R66" s="1" t="s">
        <v>4</v>
      </c>
      <c r="S66" s="9" t="s">
        <v>4</v>
      </c>
    </row>
    <row r="67" spans="1:19" ht="13.35" customHeight="1" x14ac:dyDescent="0.3">
      <c r="A67" s="7">
        <v>2009</v>
      </c>
      <c r="B67" s="8" t="s">
        <v>4</v>
      </c>
      <c r="C67" s="1" t="s">
        <v>4</v>
      </c>
      <c r="D67" s="9" t="s">
        <v>4</v>
      </c>
      <c r="E67" s="8">
        <f>SUM('5 центов'!B67)</f>
        <v>0</v>
      </c>
      <c r="F67" s="1">
        <f>SUM('5 центов'!C67)</f>
        <v>0</v>
      </c>
      <c r="G67" s="9" t="s">
        <v>4</v>
      </c>
      <c r="H67" s="8">
        <f>SUM('10 центов'!B67)</f>
        <v>0</v>
      </c>
      <c r="I67" s="1">
        <f>SUM('10 центов'!C67)</f>
        <v>0</v>
      </c>
      <c r="J67" s="9" t="s">
        <v>4</v>
      </c>
      <c r="K67" s="8" t="s">
        <v>4</v>
      </c>
      <c r="L67" s="1" t="s">
        <v>4</v>
      </c>
      <c r="M67" s="9" t="s">
        <v>4</v>
      </c>
      <c r="N67" s="8">
        <f>SUM('50 центов'!B67)</f>
        <v>0</v>
      </c>
      <c r="O67" s="1">
        <f>SUM('50 центов'!C67)</f>
        <v>0</v>
      </c>
      <c r="P67" s="9" t="s">
        <v>4</v>
      </c>
      <c r="Q67" s="8" t="s">
        <v>4</v>
      </c>
      <c r="R67" s="1" t="s">
        <v>4</v>
      </c>
      <c r="S67" s="9" t="s">
        <v>4</v>
      </c>
    </row>
    <row r="68" spans="1:19" ht="13.35" customHeight="1" x14ac:dyDescent="0.3">
      <c r="A68" s="7">
        <v>2010</v>
      </c>
      <c r="B68" s="8">
        <f>SUM('1 цент'!B68)</f>
        <v>0</v>
      </c>
      <c r="C68" s="1">
        <f>SUM('1 цент'!C68)</f>
        <v>0</v>
      </c>
      <c r="D68" s="9" t="s">
        <v>4</v>
      </c>
      <c r="E68" s="8">
        <f>SUM('5 центов'!B68)</f>
        <v>0</v>
      </c>
      <c r="F68" s="1">
        <f>SUM('5 центов'!C68)</f>
        <v>0</v>
      </c>
      <c r="G68" s="9" t="s">
        <v>4</v>
      </c>
      <c r="H68" s="8">
        <f>SUM('10 центов'!B68)</f>
        <v>1</v>
      </c>
      <c r="I68" s="1">
        <f>SUM('10 центов'!C68)</f>
        <v>0</v>
      </c>
      <c r="J68" s="9" t="s">
        <v>4</v>
      </c>
      <c r="K68" s="8" t="s">
        <v>4</v>
      </c>
      <c r="L68" s="1" t="s">
        <v>4</v>
      </c>
      <c r="M68" s="9" t="s">
        <v>4</v>
      </c>
      <c r="N68" s="8">
        <f>SUM('50 центов'!B68)</f>
        <v>0</v>
      </c>
      <c r="O68" s="1">
        <f>SUM('50 центов'!C68)</f>
        <v>0</v>
      </c>
      <c r="P68" s="9" t="s">
        <v>4</v>
      </c>
      <c r="Q68" s="8" t="s">
        <v>4</v>
      </c>
      <c r="R68" s="1" t="s">
        <v>4</v>
      </c>
      <c r="S68" s="9" t="s">
        <v>4</v>
      </c>
    </row>
    <row r="69" spans="1:19" ht="13.35" customHeight="1" x14ac:dyDescent="0.3">
      <c r="A69" s="7">
        <v>2011</v>
      </c>
      <c r="B69" s="8">
        <f>SUM('1 цент'!B69)</f>
        <v>0</v>
      </c>
      <c r="C69" s="1">
        <f>SUM('1 цент'!C69)</f>
        <v>0</v>
      </c>
      <c r="D69" s="9" t="s">
        <v>4</v>
      </c>
      <c r="E69" s="8">
        <f>SUM('5 центов'!B69)</f>
        <v>1</v>
      </c>
      <c r="F69" s="1">
        <f>SUM('5 центов'!C69)</f>
        <v>0</v>
      </c>
      <c r="G69" s="9" t="s">
        <v>4</v>
      </c>
      <c r="H69" s="8">
        <f>SUM('10 центов'!B69)</f>
        <v>1</v>
      </c>
      <c r="I69" s="1">
        <f>SUM('10 центов'!C69)</f>
        <v>0</v>
      </c>
      <c r="J69" s="9" t="s">
        <v>4</v>
      </c>
      <c r="K69" s="8" t="s">
        <v>4</v>
      </c>
      <c r="L69" s="1" t="s">
        <v>4</v>
      </c>
      <c r="M69" s="9" t="s">
        <v>4</v>
      </c>
      <c r="N69" s="8">
        <f>SUM('50 центов'!B69)</f>
        <v>0</v>
      </c>
      <c r="O69" s="1">
        <f>SUM('50 центов'!C69)</f>
        <v>0</v>
      </c>
      <c r="P69" s="9" t="s">
        <v>4</v>
      </c>
      <c r="Q69" s="8" t="s">
        <v>4</v>
      </c>
      <c r="R69" s="1" t="s">
        <v>4</v>
      </c>
      <c r="S69" s="9" t="s">
        <v>4</v>
      </c>
    </row>
    <row r="70" spans="1:19" ht="13.35" customHeight="1" x14ac:dyDescent="0.3">
      <c r="A70" s="7">
        <v>2012</v>
      </c>
      <c r="B70" s="8">
        <f>SUM('1 цент'!B70)</f>
        <v>1</v>
      </c>
      <c r="C70" s="1">
        <f>SUM('1 цент'!C70)</f>
        <v>0</v>
      </c>
      <c r="D70" s="9" t="s">
        <v>4</v>
      </c>
      <c r="E70" s="8">
        <f>SUM('5 центов'!B70)</f>
        <v>0</v>
      </c>
      <c r="F70" s="1">
        <f>SUM('5 центов'!C70)</f>
        <v>0</v>
      </c>
      <c r="G70" s="9" t="s">
        <v>4</v>
      </c>
      <c r="H70" s="8">
        <f>SUM('10 центов'!B70)</f>
        <v>0</v>
      </c>
      <c r="I70" s="1">
        <f>SUM('10 центов'!C70)</f>
        <v>0</v>
      </c>
      <c r="J70" s="9" t="s">
        <v>4</v>
      </c>
      <c r="K70" s="8" t="s">
        <v>4</v>
      </c>
      <c r="L70" s="1" t="s">
        <v>4</v>
      </c>
      <c r="M70" s="9" t="s">
        <v>4</v>
      </c>
      <c r="N70" s="8">
        <f>SUM('50 центов'!B70)</f>
        <v>0</v>
      </c>
      <c r="O70" s="1">
        <f>SUM('50 центов'!C70)</f>
        <v>0</v>
      </c>
      <c r="P70" s="9" t="s">
        <v>4</v>
      </c>
      <c r="Q70" s="8" t="s">
        <v>4</v>
      </c>
      <c r="R70" s="1" t="s">
        <v>4</v>
      </c>
      <c r="S70" s="9" t="s">
        <v>4</v>
      </c>
    </row>
    <row r="71" spans="1:19" ht="13.35" customHeight="1" x14ac:dyDescent="0.3">
      <c r="A71" s="7">
        <v>2013</v>
      </c>
      <c r="B71" s="8">
        <f>SUM('1 цент'!B71)</f>
        <v>0</v>
      </c>
      <c r="C71" s="1">
        <f>SUM('1 цент'!C71)</f>
        <v>0</v>
      </c>
      <c r="D71" s="9" t="s">
        <v>4</v>
      </c>
      <c r="E71" s="8">
        <f>SUM('5 центов'!B71)</f>
        <v>0</v>
      </c>
      <c r="F71" s="1">
        <f>SUM('5 центов'!C71)</f>
        <v>0</v>
      </c>
      <c r="G71" s="9" t="s">
        <v>4</v>
      </c>
      <c r="H71" s="8">
        <f>SUM('10 центов'!B71)</f>
        <v>1</v>
      </c>
      <c r="I71" s="1">
        <f>SUM('10 центов'!C71)</f>
        <v>0</v>
      </c>
      <c r="J71" s="9" t="s">
        <v>4</v>
      </c>
      <c r="K71" s="8" t="s">
        <v>4</v>
      </c>
      <c r="L71" s="1" t="s">
        <v>4</v>
      </c>
      <c r="M71" s="9" t="s">
        <v>4</v>
      </c>
      <c r="N71" s="8">
        <f>SUM('50 центов'!B71)</f>
        <v>0</v>
      </c>
      <c r="O71" s="1">
        <f>SUM('50 центов'!C71)</f>
        <v>0</v>
      </c>
      <c r="P71" s="9" t="s">
        <v>4</v>
      </c>
      <c r="Q71" s="8" t="s">
        <v>4</v>
      </c>
      <c r="R71" s="1" t="s">
        <v>4</v>
      </c>
      <c r="S71" s="9" t="s">
        <v>4</v>
      </c>
    </row>
    <row r="72" spans="1:19" ht="13.35" customHeight="1" x14ac:dyDescent="0.3">
      <c r="A72" s="7">
        <v>2014</v>
      </c>
      <c r="B72" s="8">
        <f>SUM('1 цент'!B72)</f>
        <v>0</v>
      </c>
      <c r="C72" s="1">
        <f>SUM('1 цент'!C72)</f>
        <v>0</v>
      </c>
      <c r="D72" s="9" t="s">
        <v>4</v>
      </c>
      <c r="E72" s="8">
        <f>SUM('5 центов'!B72)</f>
        <v>0</v>
      </c>
      <c r="F72" s="1">
        <f>SUM('5 центов'!C72)</f>
        <v>0</v>
      </c>
      <c r="G72" s="9" t="s">
        <v>4</v>
      </c>
      <c r="H72" s="8">
        <f>SUM('10 центов'!B72)</f>
        <v>0</v>
      </c>
      <c r="I72" s="1">
        <f>SUM('10 центов'!C72)</f>
        <v>0</v>
      </c>
      <c r="J72" s="9" t="s">
        <v>4</v>
      </c>
      <c r="K72" s="8" t="s">
        <v>4</v>
      </c>
      <c r="L72" s="1" t="s">
        <v>4</v>
      </c>
      <c r="M72" s="9" t="s">
        <v>4</v>
      </c>
      <c r="N72" s="8">
        <f>SUM('50 центов'!B72)</f>
        <v>0</v>
      </c>
      <c r="O72" s="1">
        <f>SUM('50 центов'!C72)</f>
        <v>0</v>
      </c>
      <c r="P72" s="9" t="s">
        <v>4</v>
      </c>
      <c r="Q72" s="8" t="s">
        <v>4</v>
      </c>
      <c r="R72" s="1" t="s">
        <v>4</v>
      </c>
      <c r="S72" s="9" t="s">
        <v>4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1:A2"/>
    <mergeCell ref="Q1:S1"/>
    <mergeCell ref="N1:P1"/>
    <mergeCell ref="K1:M1"/>
    <mergeCell ref="B1:D1"/>
    <mergeCell ref="H1:J1"/>
    <mergeCell ref="E1:G1"/>
  </mergeCells>
  <conditionalFormatting sqref="B3:S72">
    <cfRule type="containsText" dxfId="22" priority="5" operator="containsText" text="*-">
      <formula>NOT(ISERROR(SEARCH("*-",B3)))</formula>
    </cfRule>
    <cfRule type="colorScale" priority="6">
      <colorScale>
        <cfvo type="num" val="0"/>
        <cfvo type="num" val="1"/>
        <cfvo type="num" val="10"/>
        <color rgb="FFFF9F9F"/>
        <color rgb="FFD1E0B2"/>
        <color rgb="FF00B050"/>
      </colorScale>
    </cfRule>
  </conditionalFormatting>
  <conditionalFormatting sqref="W4">
    <cfRule type="containsText" dxfId="21" priority="3" operator="containsText" text="*-">
      <formula>NOT(ISERROR(SEARCH("*-",W4)))</formula>
    </cfRule>
    <cfRule type="colorScale" priority="4">
      <colorScale>
        <cfvo type="num" val="0"/>
        <cfvo type="num" val="1"/>
        <cfvo type="num" val="10"/>
        <color rgb="FFFF9F9F"/>
        <color rgb="FFD1E0B2"/>
        <color rgb="FF00B050"/>
      </colorScale>
    </cfRule>
  </conditionalFormatting>
  <conditionalFormatting sqref="U5">
    <cfRule type="containsText" dxfId="20" priority="1" operator="containsText" text="*-">
      <formula>NOT(ISERROR(SEARCH("*-",U5)))</formula>
    </cfRule>
    <cfRule type="colorScale" priority="2">
      <colorScale>
        <cfvo type="num" val="0"/>
        <cfvo type="num" val="1"/>
        <cfvo type="num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6" operator="containsText" id="{F295FCAE-DE69-4E5A-8CC7-755B152F1A3C}">
            <xm:f>NOT(ISERROR(SEARCH("-",B3)))</xm:f>
            <xm:f>"-"</xm:f>
            <x14:dxf>
              <fill>
                <patternFill>
                  <bgColor theme="0" tint="-0.14996795556505021"/>
                </patternFill>
              </fill>
            </x14:dxf>
          </x14:cfRule>
          <x14:cfRule type="beginsWith" priority="67" operator="beginsWith" id="{804105EF-5BD7-47E8-8333-CA51989C1C3C}">
            <xm:f>LEFT(B3,LEN("?"))="?"</xm:f>
            <xm:f>"?"</xm:f>
            <x14:dxf>
              <fill>
                <patternFill>
                  <bgColor theme="0"/>
                </patternFill>
              </fill>
            </x14:dxf>
          </x14:cfRule>
          <xm:sqref>I13:M16 K3:M12 B63:F63 G63:G72 B62:G62 B3:G3 B4:E28 F4:G25 G29:G61 B29:D61 B64:D72 J17:M72 I23:I25</xm:sqref>
        </x14:conditionalFormatting>
        <x14:conditionalFormatting xmlns:xm="http://schemas.microsoft.com/office/excel/2006/main">
          <x14:cfRule type="containsText" priority="58" operator="containsText" id="{E6F7A1BA-3B89-4E4B-8498-547688B63BAC}">
            <xm:f>NOT(ISERROR(SEARCH("-",H3)))</xm:f>
            <xm:f>"-"</xm:f>
            <x14:dxf>
              <fill>
                <patternFill>
                  <bgColor theme="0" tint="-0.14996795556505021"/>
                </patternFill>
              </fill>
            </x14:dxf>
          </x14:cfRule>
          <x14:cfRule type="beginsWith" priority="59" operator="beginsWith" id="{6D7514B8-FCD6-480C-9481-214CC27BC3EE}">
            <xm:f>LEFT(H3,LEN("?"))="?"</xm:f>
            <xm:f>"?"</xm:f>
            <x14:dxf>
              <fill>
                <patternFill>
                  <bgColor theme="0"/>
                </patternFill>
              </fill>
            </x14:dxf>
          </x14:cfRule>
          <xm:sqref>H3:J12 H13:H72 I17:I22 I26:I72</xm:sqref>
        </x14:conditionalFormatting>
        <x14:conditionalFormatting xmlns:xm="http://schemas.microsoft.com/office/excel/2006/main">
          <x14:cfRule type="containsText" priority="46" operator="containsText" id="{21EDAEB3-5B8D-45E6-8A4B-2467425A6499}">
            <xm:f>NOT(ISERROR(SEARCH("-",E26)))</xm:f>
            <xm:f>"-"</xm:f>
            <x14:dxf>
              <fill>
                <patternFill>
                  <bgColor theme="0" tint="-0.14996795556505021"/>
                </patternFill>
              </fill>
            </x14:dxf>
          </x14:cfRule>
          <x14:cfRule type="beginsWith" priority="47" operator="beginsWith" id="{6B42A71A-310A-4FA1-85B5-644D9DA81EE6}">
            <xm:f>LEFT(E26,LEN("?"))="?"</xm:f>
            <xm:f>"?"</xm:f>
            <x14:dxf>
              <fill>
                <patternFill>
                  <bgColor theme="0"/>
                </patternFill>
              </fill>
            </x14:dxf>
          </x14:cfRule>
          <xm:sqref>F26:G28 E29:F61</xm:sqref>
        </x14:conditionalFormatting>
        <x14:conditionalFormatting xmlns:xm="http://schemas.microsoft.com/office/excel/2006/main">
          <x14:cfRule type="containsText" priority="42" operator="containsText" id="{8BD67544-AD00-4D96-A8C2-3C7C567E5FBA}">
            <xm:f>NOT(ISERROR(SEARCH("-",E64)))</xm:f>
            <xm:f>"-"</xm:f>
            <x14:dxf>
              <fill>
                <patternFill>
                  <bgColor theme="0" tint="-0.14996795556505021"/>
                </patternFill>
              </fill>
            </x14:dxf>
          </x14:cfRule>
          <x14:cfRule type="beginsWith" priority="43" operator="beginsWith" id="{0F609E58-8BF2-44DF-B650-F8581468DACB}">
            <xm:f>LEFT(E64,LEN("?"))="?"</xm:f>
            <xm:f>"?"</xm:f>
            <x14:dxf>
              <fill>
                <patternFill>
                  <bgColor theme="0"/>
                </patternFill>
              </fill>
            </x14:dxf>
          </x14:cfRule>
          <xm:sqref>E64:F72</xm:sqref>
        </x14:conditionalFormatting>
        <x14:conditionalFormatting xmlns:xm="http://schemas.microsoft.com/office/excel/2006/main">
          <x14:cfRule type="containsText" priority="38" operator="containsText" id="{4736F8D5-DFDC-47B9-BB0F-8726311C9557}">
            <xm:f>NOT(ISERROR(SEARCH("-",N3)))</xm:f>
            <xm:f>"-"</xm:f>
            <x14:dxf>
              <fill>
                <patternFill>
                  <bgColor theme="0" tint="-0.14996795556505021"/>
                </patternFill>
              </fill>
            </x14:dxf>
          </x14:cfRule>
          <x14:cfRule type="beginsWith" priority="39" operator="beginsWith" id="{88A7CE4C-38EF-4A91-9562-0A5E15517059}">
            <xm:f>LEFT(N3,LEN("?"))="?"</xm:f>
            <xm:f>"?"</xm:f>
            <x14:dxf>
              <fill>
                <patternFill>
                  <bgColor theme="0"/>
                </patternFill>
              </fill>
            </x14:dxf>
          </x14:cfRule>
          <xm:sqref>N3:P4 N5:O8 N9:P12 P7 N13:N25 O15:O22 O25:O27 N29:O32 N34:O72</xm:sqref>
        </x14:conditionalFormatting>
        <x14:conditionalFormatting xmlns:xm="http://schemas.microsoft.com/office/excel/2006/main">
          <x14:cfRule type="containsText" priority="34" operator="containsText" id="{795DF495-D90D-4690-92F8-0910EFCEB8C5}">
            <xm:f>NOT(ISERROR(SEARCH("-",P5)))</xm:f>
            <xm:f>"-"</xm:f>
            <x14:dxf>
              <fill>
                <patternFill>
                  <bgColor theme="0" tint="-0.14996795556505021"/>
                </patternFill>
              </fill>
            </x14:dxf>
          </x14:cfRule>
          <x14:cfRule type="beginsWith" priority="35" operator="beginsWith" id="{592D955A-BEDE-46ED-92EF-3705592B92B4}">
            <xm:f>LEFT(P5,LEN("?"))="?"</xm:f>
            <xm:f>"?"</xm:f>
            <x14:dxf>
              <fill>
                <patternFill>
                  <bgColor theme="0"/>
                </patternFill>
              </fill>
            </x14:dxf>
          </x14:cfRule>
          <xm:sqref>P5:P6</xm:sqref>
        </x14:conditionalFormatting>
        <x14:conditionalFormatting xmlns:xm="http://schemas.microsoft.com/office/excel/2006/main">
          <x14:cfRule type="containsText" priority="30" operator="containsText" id="{BE752288-D0CA-467D-A209-59E8EB96CCC1}">
            <xm:f>NOT(ISERROR(SEARCH("-",P8)))</xm:f>
            <xm:f>"-"</xm:f>
            <x14:dxf>
              <fill>
                <patternFill>
                  <bgColor theme="0" tint="-0.14996795556505021"/>
                </patternFill>
              </fill>
            </x14:dxf>
          </x14:cfRule>
          <x14:cfRule type="beginsWith" priority="31" operator="beginsWith" id="{66B330A8-FE20-46E4-9062-05611B2EAF57}">
            <xm:f>LEFT(P8,LEN("?"))="?"</xm:f>
            <xm:f>"?"</xm:f>
            <x14:dxf>
              <fill>
                <patternFill>
                  <bgColor theme="0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ontainsText" priority="26" operator="containsText" id="{495B4A09-CB75-4434-807B-6BC7AA6259A6}">
            <xm:f>NOT(ISERROR(SEARCH("-",N13)))</xm:f>
            <xm:f>"-"</xm:f>
            <x14:dxf>
              <fill>
                <patternFill>
                  <bgColor theme="0" tint="-0.14996795556505021"/>
                </patternFill>
              </fill>
            </x14:dxf>
          </x14:cfRule>
          <x14:cfRule type="beginsWith" priority="27" operator="beginsWith" id="{B1D4A808-39DD-4BB1-9C50-612E7B6557D5}">
            <xm:f>LEFT(N13,LEN("?"))="?"</xm:f>
            <xm:f>"?"</xm:f>
            <x14:dxf>
              <fill>
                <patternFill>
                  <bgColor theme="0"/>
                </patternFill>
              </fill>
            </x14:dxf>
          </x14:cfRule>
          <xm:sqref>O13:P14 O23:O24 P15:P72 N33:O33</xm:sqref>
        </x14:conditionalFormatting>
        <x14:conditionalFormatting xmlns:xm="http://schemas.microsoft.com/office/excel/2006/main">
          <x14:cfRule type="containsText" priority="22" operator="containsText" id="{4B2D41F9-D5A6-4E2C-B502-75FB514B6289}">
            <xm:f>NOT(ISERROR(SEARCH("-",N26)))</xm:f>
            <xm:f>"-"</xm:f>
            <x14:dxf>
              <fill>
                <patternFill>
                  <bgColor theme="0" tint="-0.14996795556505021"/>
                </patternFill>
              </fill>
            </x14:dxf>
          </x14:cfRule>
          <x14:cfRule type="beginsWith" priority="23" operator="beginsWith" id="{717E7E73-AF35-4761-8D3F-763370A3AF9E}">
            <xm:f>LEFT(N26,LEN("?"))="?"</xm:f>
            <xm:f>"?"</xm:f>
            <x14:dxf>
              <fill>
                <patternFill>
                  <bgColor theme="0"/>
                </patternFill>
              </fill>
            </x14:dxf>
          </x14:cfRule>
          <xm:sqref>N26:N28 O28</xm:sqref>
        </x14:conditionalFormatting>
        <x14:conditionalFormatting xmlns:xm="http://schemas.microsoft.com/office/excel/2006/main">
          <x14:cfRule type="containsText" priority="18" operator="containsText" id="{BFED691B-620E-485E-BF3B-5E6BF6DD967B}">
            <xm:f>NOT(ISERROR(SEARCH("-",Q3)))</xm:f>
            <xm:f>"-"</xm:f>
            <x14:dxf>
              <fill>
                <patternFill>
                  <bgColor theme="0" tint="-0.14996795556505021"/>
                </patternFill>
              </fill>
            </x14:dxf>
          </x14:cfRule>
          <x14:cfRule type="beginsWith" priority="19" operator="beginsWith" id="{A0E93157-27E7-401E-8A71-5F01AC267BC5}">
            <xm:f>LEFT(Q3,LEN("?"))="?"</xm:f>
            <xm:f>"?"</xm:f>
            <x14:dxf>
              <fill>
                <patternFill>
                  <bgColor theme="0"/>
                </patternFill>
              </fill>
            </x14:dxf>
          </x14:cfRule>
          <xm:sqref>Q3:S72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 цент</vt:lpstr>
      <vt:lpstr>5 центов</vt:lpstr>
      <vt:lpstr>10 центов</vt:lpstr>
      <vt:lpstr>25 центов</vt:lpstr>
      <vt:lpstr>50 центов</vt:lpstr>
      <vt:lpstr>1 доллар</vt:lpstr>
      <vt:lpstr>Обзор всего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2015-08-27T22:54:52Z</dcterms:modified>
</cp:coreProperties>
</file>