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Lord_Alexator\Documents\CoinCollection\Collections\EURO\Malta\"/>
    </mc:Choice>
  </mc:AlternateContent>
  <xr:revisionPtr revIDLastSave="0" documentId="13_ncr:1_{DAF788BA-75DA-45E2-94A6-3AFF9453DBB7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2€" sheetId="1" r:id="rId1"/>
    <sheet name="Link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7" i="1" l="1"/>
  <c r="L56" i="1"/>
  <c r="L55" i="1"/>
  <c r="L54" i="1"/>
  <c r="L13" i="1"/>
  <c r="L14" i="1"/>
  <c r="L15" i="1"/>
  <c r="L16" i="1"/>
  <c r="L17" i="1"/>
  <c r="L18" i="1"/>
  <c r="L19" i="1"/>
  <c r="L20" i="1"/>
  <c r="L21" i="1"/>
  <c r="L53" i="1" l="1"/>
  <c r="L52" i="1"/>
  <c r="L51" i="1"/>
  <c r="L50" i="1"/>
  <c r="L49" i="1"/>
  <c r="L48" i="1"/>
  <c r="L47" i="1"/>
  <c r="L46" i="1"/>
  <c r="L45" i="1" l="1"/>
  <c r="L44" i="1"/>
  <c r="L42" i="1"/>
  <c r="L41" i="1"/>
  <c r="L43" i="1" l="1"/>
  <c r="L40" i="1"/>
  <c r="L36" i="1" l="1"/>
  <c r="L37" i="1"/>
  <c r="L38" i="1"/>
  <c r="L39" i="1"/>
  <c r="L30" i="1"/>
  <c r="L11" i="1"/>
  <c r="L12" i="1"/>
  <c r="L22" i="1"/>
  <c r="L23" i="1"/>
  <c r="L24" i="1"/>
  <c r="L25" i="1"/>
  <c r="L26" i="1"/>
  <c r="L27" i="1"/>
  <c r="L28" i="1"/>
  <c r="L29" i="1"/>
  <c r="L31" i="1"/>
  <c r="L33" i="1"/>
  <c r="L7" i="1" l="1"/>
  <c r="L8" i="1"/>
  <c r="L9" i="1"/>
  <c r="L10" i="1"/>
  <c r="L6" i="1" l="1"/>
  <c r="L4" i="1"/>
  <c r="L5" i="1"/>
  <c r="L35" i="1"/>
  <c r="L3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Пользователь Windows</author>
  </authors>
  <commentList>
    <comment ref="H2" authorId="0" shapeId="0" xr:uid="{00000000-0006-0000-0000-000001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I2" authorId="0" shapeId="0" xr:uid="{00000000-0006-0000-0000-000002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  <comment ref="J2" authorId="0" shapeId="0" xr:uid="{00000000-0006-0000-0000-000003000000}">
      <text>
        <r>
          <rPr>
            <b/>
            <sz val="9"/>
            <color indexed="81"/>
            <rFont val="Tahoma"/>
            <family val="2"/>
            <charset val="204"/>
          </rPr>
          <t>Koninklijke Nederlandse Munt
(Netherlands mint(Utrecht))</t>
        </r>
      </text>
    </comment>
    <comment ref="K2" authorId="0" shapeId="0" xr:uid="{00000000-0006-0000-0000-000004000000}">
      <text>
        <r>
          <rPr>
            <b/>
            <sz val="9"/>
            <color indexed="81"/>
            <rFont val="Tahoma"/>
            <family val="2"/>
            <charset val="204"/>
          </rPr>
          <t>Monnaie de Paris
(Paris mint)</t>
        </r>
      </text>
    </comment>
  </commentList>
</comments>
</file>

<file path=xl/sharedStrings.xml><?xml version="1.0" encoding="utf-8"?>
<sst xmlns="http://schemas.openxmlformats.org/spreadsheetml/2006/main" count="424" uniqueCount="103">
  <si>
    <t>Year</t>
  </si>
  <si>
    <t>Type</t>
  </si>
  <si>
    <t>Mintage</t>
  </si>
  <si>
    <t>2€</t>
  </si>
  <si>
    <t>-</t>
  </si>
  <si>
    <t>FR</t>
  </si>
  <si>
    <t>№</t>
  </si>
  <si>
    <t>Link</t>
  </si>
  <si>
    <t>Description (single table, table set, mintage, prices):</t>
  </si>
  <si>
    <t>euro-coins</t>
  </si>
  <si>
    <t>Low convenience single table with mintages</t>
  </si>
  <si>
    <t>wiki</t>
  </si>
  <si>
    <t>Low convenience set of tables with mintages</t>
  </si>
  <si>
    <t>skopil</t>
  </si>
  <si>
    <t>Low convenience set of tables with photos</t>
  </si>
  <si>
    <t>en.ucoin</t>
  </si>
  <si>
    <t>Low convenience single table with varieties and mintages and photos</t>
  </si>
  <si>
    <t>eurocollection</t>
  </si>
  <si>
    <t>High convenience single table of varieties with photos</t>
  </si>
  <si>
    <t>High convenience set of tables table of actual coins with photos</t>
  </si>
  <si>
    <t>NL</t>
  </si>
  <si>
    <t>700.000</t>
  </si>
  <si>
    <t>500.000</t>
  </si>
  <si>
    <t>300.000</t>
  </si>
  <si>
    <t>320.000</t>
  </si>
  <si>
    <t>Ten years of Economic and Monetary Union (EMU) and the birth of the euro</t>
  </si>
  <si>
    <t>10 Years of Euro Cash</t>
  </si>
  <si>
    <t>Maltese Self-government 1921</t>
  </si>
  <si>
    <t>50th Anniversary - Independence of Malta</t>
  </si>
  <si>
    <t>200th Anniversary - Malta Police Force</t>
  </si>
  <si>
    <t>100th Anniversary - First Flight from Malta</t>
  </si>
  <si>
    <t>30th Anniversary - European Union flag</t>
  </si>
  <si>
    <t>Love</t>
  </si>
  <si>
    <t>Peace</t>
  </si>
  <si>
    <t>Cultural Heritage</t>
  </si>
  <si>
    <t>Nature and Environment</t>
  </si>
  <si>
    <t>Maltese prehistoric sites</t>
  </si>
  <si>
    <t>Ħaġar Qim</t>
  </si>
  <si>
    <t>Ġgantija</t>
  </si>
  <si>
    <t>Mnajdra Temples</t>
  </si>
  <si>
    <t>Ta' Haġrat Temples</t>
  </si>
  <si>
    <t>Republic 1974</t>
  </si>
  <si>
    <t>1887 Majority Representation</t>
  </si>
  <si>
    <t>First Election of Representatives in 1849</t>
  </si>
  <si>
    <t>Obv: Smooth background</t>
  </si>
  <si>
    <t>5.000</t>
  </si>
  <si>
    <t>400.000</t>
  </si>
  <si>
    <t>425.000</t>
  </si>
  <si>
    <t>275.000</t>
  </si>
  <si>
    <t>Obv: With mint symbol - 
Staff of Mercury</t>
  </si>
  <si>
    <t>Obv: Without mint symbol</t>
  </si>
  <si>
    <t>Obv: With mint symbol - Cornucopia</t>
  </si>
  <si>
    <t>350.000</t>
  </si>
  <si>
    <t>55.000</t>
  </si>
  <si>
    <t>42.500</t>
  </si>
  <si>
    <t>32.500</t>
  </si>
  <si>
    <t>25.000</t>
  </si>
  <si>
    <t>35.000</t>
  </si>
  <si>
    <t>30.000</t>
  </si>
  <si>
    <t>355.000</t>
  </si>
  <si>
    <t>15.000</t>
  </si>
  <si>
    <t>20.000</t>
  </si>
  <si>
    <t>Rev: new map of Europe</t>
  </si>
  <si>
    <t>Obv: Mint director Symbol - Sailboat</t>
  </si>
  <si>
    <t>Subtype_5</t>
  </si>
  <si>
    <t>Obv: With mint letter "F" in star</t>
  </si>
  <si>
    <t>Obv: Mint director Symbol - Pentagon</t>
  </si>
  <si>
    <t>Skorba Temples</t>
  </si>
  <si>
    <t>From children in solidarity</t>
  </si>
  <si>
    <t>170.000</t>
  </si>
  <si>
    <t>220.000</t>
  </si>
  <si>
    <t>10.000</t>
  </si>
  <si>
    <t>Heroes of the pandemic</t>
  </si>
  <si>
    <t>Children’s Games</t>
  </si>
  <si>
    <t>Obv: Mint main engraving Symbol - Square</t>
  </si>
  <si>
    <t>60.000</t>
  </si>
  <si>
    <t>Tarxien Temples</t>
  </si>
  <si>
    <t>11.000</t>
  </si>
  <si>
    <t>150.000</t>
  </si>
  <si>
    <t>82.500</t>
  </si>
  <si>
    <t>35th Anniversary - Erasmus Programme</t>
  </si>
  <si>
    <t>Hypogeum of Ħal Saflieni</t>
  </si>
  <si>
    <t>180.000</t>
  </si>
  <si>
    <t>United Nations Security Council Resolution</t>
  </si>
  <si>
    <t>53.000</t>
  </si>
  <si>
    <t>550th Anniversary - Birth of Nicolaus Copernicus</t>
  </si>
  <si>
    <t>85.000</t>
  </si>
  <si>
    <t>225th Anniversary - Arrival of the French in Malta</t>
  </si>
  <si>
    <t>80.500</t>
  </si>
  <si>
    <t>Subject</t>
  </si>
  <si>
    <t>Maltese constitutional history</t>
  </si>
  <si>
    <t>Subtype_1#Series</t>
  </si>
  <si>
    <t>Subtype_3#Map_of_Europe</t>
  </si>
  <si>
    <t>Subtype_2#Mint_Symbol_B</t>
  </si>
  <si>
    <t>Subtype_2#Mint_Symbol_A</t>
  </si>
  <si>
    <t>10 Years of EMU</t>
  </si>
  <si>
    <t>10th Anniversary - Euro Coins and Banknotes</t>
  </si>
  <si>
    <t>European Union flag</t>
  </si>
  <si>
    <t>Erasmus Programme</t>
  </si>
  <si>
    <t>The Maltese Honey Bee</t>
  </si>
  <si>
    <t>Maltese Walled Cities - Citadel Gozo</t>
  </si>
  <si>
    <t>80.000</t>
  </si>
  <si>
    <t>90.000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</si>
</sst>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rgb="FF000000"/>
      <name val="Calibri"/>
    </font>
    <font>
      <sz val="11"/>
      <color rgb="FF000000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b/>
      <sz val="9"/>
      <color indexed="81"/>
      <name val="Tahoma"/>
      <family val="2"/>
      <charset val="204"/>
    </font>
    <font>
      <sz val="11"/>
      <name val="Calibri"/>
      <family val="2"/>
      <charset val="204"/>
    </font>
    <font>
      <sz val="11"/>
      <color rgb="FF000000"/>
      <name val="Calibri"/>
      <family val="2"/>
      <charset val="204"/>
    </font>
    <font>
      <sz val="11"/>
      <color rgb="FFC00000"/>
      <name val="Calibri"/>
      <family val="2"/>
      <charset val="204"/>
    </font>
    <font>
      <sz val="11"/>
      <color rgb="FFFF0000"/>
      <name val="Calibri"/>
      <family val="2"/>
      <charset val="204"/>
      <scheme val="minor"/>
    </font>
    <font>
      <u/>
      <sz val="11"/>
      <color theme="10"/>
      <name val="Calibri"/>
      <family val="2"/>
      <charset val="204"/>
    </font>
    <font>
      <sz val="11"/>
      <color rgb="FF00B050"/>
      <name val="Calibri"/>
      <family val="2"/>
      <charset val="204"/>
    </font>
    <font>
      <sz val="11"/>
      <color rgb="FF0070C0"/>
      <name val="Calibri"/>
      <family val="2"/>
      <charset val="204"/>
    </font>
  </fonts>
  <fills count="7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rgb="FFF1955D"/>
        <bgColor rgb="FF000000"/>
      </patternFill>
    </fill>
    <fill>
      <patternFill patternType="solid">
        <fgColor rgb="FFFAD9C2"/>
        <bgColor indexed="64"/>
      </patternFill>
    </fill>
    <fill>
      <patternFill patternType="solid">
        <fgColor rgb="FFF3B285"/>
        <bgColor indexed="64"/>
      </patternFill>
    </fill>
    <fill>
      <patternFill patternType="solid">
        <fgColor rgb="FFF6C3A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/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5" fillId="0" borderId="0"/>
    <xf numFmtId="0" fontId="8" fillId="0" borderId="0" applyNumberFormat="0" applyFill="0" applyBorder="0" applyAlignment="0" applyProtection="0"/>
  </cellStyleXfs>
  <cellXfs count="33">
    <xf numFmtId="0" fontId="0" fillId="0" borderId="0" xfId="0"/>
    <xf numFmtId="0" fontId="1" fillId="0" borderId="0" xfId="0" applyFont="1"/>
    <xf numFmtId="0" fontId="5" fillId="0" borderId="0" xfId="1"/>
    <xf numFmtId="3" fontId="2" fillId="4" borderId="1" xfId="0" applyNumberFormat="1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3" fontId="2" fillId="5" borderId="1" xfId="0" applyNumberFormat="1" applyFont="1" applyFill="1" applyBorder="1" applyAlignment="1">
      <alignment horizontal="center" vertical="center" shrinkToFit="1"/>
    </xf>
    <xf numFmtId="3" fontId="2" fillId="6" borderId="1" xfId="0" applyNumberFormat="1" applyFont="1" applyFill="1" applyBorder="1" applyAlignment="1">
      <alignment horizontal="center" vertical="center" shrinkToFit="1"/>
    </xf>
    <xf numFmtId="0" fontId="0" fillId="0" borderId="6" xfId="0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2" fillId="2" borderId="1" xfId="0" applyFont="1" applyFill="1" applyBorder="1" applyAlignment="1">
      <alignment horizontal="center" vertical="center" shrinkToFit="1"/>
    </xf>
    <xf numFmtId="0" fontId="0" fillId="0" borderId="0" xfId="0" applyFont="1" applyAlignment="1"/>
    <xf numFmtId="3" fontId="2" fillId="4" borderId="7" xfId="0" applyNumberFormat="1" applyFont="1" applyFill="1" applyBorder="1" applyAlignment="1">
      <alignment horizontal="center" vertical="center"/>
    </xf>
    <xf numFmtId="3" fontId="7" fillId="2" borderId="1" xfId="0" applyNumberFormat="1" applyFont="1" applyFill="1" applyBorder="1" applyAlignment="1">
      <alignment horizontal="center" vertical="center" shrinkToFit="1"/>
    </xf>
    <xf numFmtId="0" fontId="0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0" xfId="0" applyFont="1" applyAlignment="1"/>
    <xf numFmtId="0" fontId="0" fillId="0" borderId="0" xfId="0" applyAlignment="1">
      <alignment horizontal="center" vertical="center"/>
    </xf>
    <xf numFmtId="0" fontId="8" fillId="0" borderId="0" xfId="2" applyAlignment="1">
      <alignment horizontal="center" vertical="center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9" fillId="0" borderId="6" xfId="0" applyFont="1" applyBorder="1" applyAlignment="1">
      <alignment horizontal="center"/>
    </xf>
    <xf numFmtId="0" fontId="10" fillId="0" borderId="6" xfId="0" applyFont="1" applyBorder="1" applyAlignment="1">
      <alignment horizontal="center"/>
    </xf>
    <xf numFmtId="3" fontId="2" fillId="6" borderId="7" xfId="0" applyNumberFormat="1" applyFont="1" applyFill="1" applyBorder="1" applyAlignment="1">
      <alignment horizontal="center" vertical="center" shrinkToFit="1"/>
    </xf>
    <xf numFmtId="0" fontId="4" fillId="3" borderId="2" xfId="0" applyFont="1" applyFill="1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3" borderId="3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49" fontId="4" fillId="3" borderId="7" xfId="0" applyNumberFormat="1" applyFont="1" applyFill="1" applyBorder="1" applyAlignment="1">
      <alignment horizontal="center" vertical="center" shrinkToFit="1"/>
    </xf>
    <xf numFmtId="49" fontId="0" fillId="0" borderId="7" xfId="0" applyNumberFormat="1" applyBorder="1" applyAlignment="1">
      <alignment horizontal="center" vertical="center" shrinkToFit="1"/>
    </xf>
    <xf numFmtId="0" fontId="4" fillId="3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3">
    <cellStyle name="Гиперссылка" xfId="2" builtinId="8"/>
    <cellStyle name="Обычный" xfId="0" builtinId="0"/>
    <cellStyle name="Обычный 2" xfId="1" xr:uid="{00000000-0005-0000-0000-000002000000}"/>
  </cellStyles>
  <dxfs count="72"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alignment vertical="center" textRotation="0" wrapText="0" indent="0" justifyLastLine="0" shrinkToFit="0" readingOrder="0"/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  <dxf>
      <fill>
        <patternFill patternType="solid">
          <fgColor rgb="FF9BE5FF"/>
          <bgColor rgb="FF9BE5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Таблица4" displayName="Таблица4" ref="A1:C7" totalsRowShown="0">
  <autoFilter ref="A1:C7" xr:uid="{00000000-0009-0000-0100-000002000000}">
    <filterColumn colId="0" hiddenButton="1"/>
    <filterColumn colId="1" hiddenButton="1"/>
    <filterColumn colId="2" hiddenButton="1"/>
  </autoFilter>
  <tableColumns count="3">
    <tableColumn id="1" xr3:uid="{00000000-0010-0000-0000-000001000000}" name="№" dataDxfId="6"/>
    <tableColumn id="2" xr3:uid="{00000000-0010-0000-0000-000002000000}" name="Link" dataDxfId="5" dataCellStyle="Гиперссылка"/>
    <tableColumn id="3" xr3:uid="{00000000-0010-0000-0000-000003000000}" name="Description (single table, table set, mintage, prices):" dataDxfId="4"/>
  </tableColumns>
  <tableStyleInfo name="TableStyleMedium9" showFirstColumn="1" showLastColumn="0" showRowStripes="0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en.ucoin.net/catalog/?country=malta&amp;period=318&amp;type=2" TargetMode="External"/><Relationship Id="rId7" Type="http://schemas.openxmlformats.org/officeDocument/2006/relationships/table" Target="../tables/table1.xml"/><Relationship Id="rId2" Type="http://schemas.openxmlformats.org/officeDocument/2006/relationships/hyperlink" Target="https://skopil.ru/tables/yubilejnye-monety-2-evro.html" TargetMode="External"/><Relationship Id="rId1" Type="http://schemas.openxmlformats.org/officeDocument/2006/relationships/hyperlink" Target="https://en.wikipedia.org/wiki/2_euro_commemorative_coins" TargetMode="External"/><Relationship Id="rId6" Type="http://schemas.openxmlformats.org/officeDocument/2006/relationships/hyperlink" Target="http://www.eurocollection.co.uk/" TargetMode="External"/><Relationship Id="rId5" Type="http://schemas.openxmlformats.org/officeDocument/2006/relationships/hyperlink" Target="http://www.eurocollection.co.uk/Variants.html" TargetMode="External"/><Relationship Id="rId4" Type="http://schemas.openxmlformats.org/officeDocument/2006/relationships/hyperlink" Target="https://www.euro-coins.info/info/mintage/mal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7"/>
  <sheetViews>
    <sheetView tabSelected="1" zoomScaleNormal="100" workbookViewId="0">
      <pane xSplit="12" ySplit="2" topLeftCell="M18" activePane="bottomRight" state="frozen"/>
      <selection pane="topRight" activeCell="F1" sqref="F1"/>
      <selection pane="bottomLeft" activeCell="A3" sqref="A3"/>
      <selection pane="bottomRight" activeCell="F47" sqref="F47"/>
    </sheetView>
  </sheetViews>
  <sheetFormatPr defaultColWidth="9.1796875" defaultRowHeight="15" customHeight="1" x14ac:dyDescent="0.35"/>
  <cols>
    <col min="1" max="1" width="5.453125" style="11" customWidth="1"/>
    <col min="2" max="2" width="39.1796875" style="11" customWidth="1"/>
    <col min="3" max="3" width="28.54296875" style="11" customWidth="1"/>
    <col min="4" max="4" width="29.1796875" style="11" customWidth="1"/>
    <col min="5" max="5" width="22.54296875" style="11" customWidth="1"/>
    <col min="6" max="6" width="28" style="11" customWidth="1"/>
    <col min="7" max="7" width="19.81640625" style="11" customWidth="1"/>
    <col min="8" max="9" width="12.453125" style="11" customWidth="1"/>
    <col min="10" max="11" width="3.81640625" style="11" customWidth="1"/>
    <col min="12" max="12" width="13.7265625" style="11" customWidth="1"/>
    <col min="13" max="16384" width="9.1796875" style="1"/>
  </cols>
  <sheetData>
    <row r="1" spans="1:12" ht="15" customHeight="1" x14ac:dyDescent="0.35">
      <c r="A1" s="24" t="s">
        <v>0</v>
      </c>
      <c r="B1" s="24" t="s">
        <v>89</v>
      </c>
      <c r="C1" s="30" t="s">
        <v>1</v>
      </c>
      <c r="D1" s="31"/>
      <c r="E1" s="31"/>
      <c r="F1" s="31"/>
      <c r="G1" s="32"/>
      <c r="H1" s="26" t="s">
        <v>2</v>
      </c>
      <c r="I1" s="27"/>
      <c r="J1" s="28" t="s">
        <v>3</v>
      </c>
      <c r="K1" s="29"/>
      <c r="L1" s="2"/>
    </row>
    <row r="2" spans="1:12" ht="15" customHeight="1" x14ac:dyDescent="0.35">
      <c r="A2" s="25"/>
      <c r="B2" s="25"/>
      <c r="C2" s="3" t="s">
        <v>91</v>
      </c>
      <c r="D2" s="3" t="s">
        <v>94</v>
      </c>
      <c r="E2" s="3" t="s">
        <v>92</v>
      </c>
      <c r="F2" s="3" t="s">
        <v>93</v>
      </c>
      <c r="G2" s="3" t="s">
        <v>64</v>
      </c>
      <c r="H2" s="4" t="s">
        <v>20</v>
      </c>
      <c r="I2" s="4" t="s">
        <v>5</v>
      </c>
      <c r="J2" s="12" t="s">
        <v>20</v>
      </c>
      <c r="K2" s="12" t="s">
        <v>5</v>
      </c>
      <c r="L2" s="2"/>
    </row>
    <row r="3" spans="1:12" ht="15" customHeight="1" x14ac:dyDescent="0.35">
      <c r="A3" s="5">
        <v>2009</v>
      </c>
      <c r="B3" s="6" t="s">
        <v>25</v>
      </c>
      <c r="C3" s="23" t="s">
        <v>95</v>
      </c>
      <c r="D3" s="7" t="s">
        <v>49</v>
      </c>
      <c r="E3" s="7" t="s">
        <v>62</v>
      </c>
      <c r="F3" s="7" t="s">
        <v>63</v>
      </c>
      <c r="G3" s="7"/>
      <c r="H3" s="7" t="s">
        <v>21</v>
      </c>
      <c r="I3" s="10" t="s">
        <v>4</v>
      </c>
      <c r="J3" s="8">
        <v>1</v>
      </c>
      <c r="K3" s="8" t="s">
        <v>4</v>
      </c>
      <c r="L3" s="9" t="str">
        <f>IF(OR(AND(J3&gt;1,J3&lt;&gt;"-"),AND(K3&gt;1,K3&lt;&gt;"-")),"Can exchange","")</f>
        <v/>
      </c>
    </row>
    <row r="4" spans="1:12" ht="15" customHeight="1" x14ac:dyDescent="0.35">
      <c r="A4" s="5">
        <v>2010</v>
      </c>
      <c r="B4" s="10" t="s">
        <v>4</v>
      </c>
      <c r="C4" s="10" t="s">
        <v>4</v>
      </c>
      <c r="D4" s="10" t="s">
        <v>4</v>
      </c>
      <c r="E4" s="10"/>
      <c r="F4" s="10"/>
      <c r="G4" s="10"/>
      <c r="H4" s="10" t="s">
        <v>4</v>
      </c>
      <c r="I4" s="10" t="s">
        <v>4</v>
      </c>
      <c r="J4" s="8" t="s">
        <v>4</v>
      </c>
      <c r="K4" s="8" t="s">
        <v>4</v>
      </c>
      <c r="L4" s="9" t="str">
        <f t="shared" ref="L4:L33" si="0">IF(OR(AND(J4&gt;1,J4&lt;&gt;"-"),AND(K4&gt;1,K4&lt;&gt;"-")),"Can exchange","")</f>
        <v/>
      </c>
    </row>
    <row r="5" spans="1:12" ht="15" customHeight="1" x14ac:dyDescent="0.35">
      <c r="A5" s="5">
        <v>2011</v>
      </c>
      <c r="B5" s="6" t="s">
        <v>43</v>
      </c>
      <c r="C5" s="7" t="s">
        <v>90</v>
      </c>
      <c r="D5" s="7" t="s">
        <v>50</v>
      </c>
      <c r="E5" s="7" t="s">
        <v>62</v>
      </c>
      <c r="F5" s="7"/>
      <c r="G5" s="7"/>
      <c r="H5" s="7" t="s">
        <v>47</v>
      </c>
      <c r="I5" s="10" t="s">
        <v>4</v>
      </c>
      <c r="J5" s="8">
        <v>1</v>
      </c>
      <c r="K5" s="8" t="s">
        <v>4</v>
      </c>
      <c r="L5" s="9" t="str">
        <f t="shared" si="0"/>
        <v/>
      </c>
    </row>
    <row r="6" spans="1:12" ht="15" customHeight="1" x14ac:dyDescent="0.35">
      <c r="A6" s="5">
        <v>2011</v>
      </c>
      <c r="B6" s="6" t="s">
        <v>43</v>
      </c>
      <c r="C6" s="7" t="s">
        <v>90</v>
      </c>
      <c r="D6" s="7" t="s">
        <v>50</v>
      </c>
      <c r="E6" s="7" t="s">
        <v>62</v>
      </c>
      <c r="F6" s="7"/>
      <c r="G6" s="7" t="s">
        <v>44</v>
      </c>
      <c r="H6" s="13" t="s">
        <v>45</v>
      </c>
      <c r="I6" s="10" t="s">
        <v>4</v>
      </c>
      <c r="J6" s="8" t="s">
        <v>4</v>
      </c>
      <c r="K6" s="8" t="s">
        <v>4</v>
      </c>
      <c r="L6" s="9" t="str">
        <f t="shared" si="0"/>
        <v/>
      </c>
    </row>
    <row r="7" spans="1:12" ht="15" customHeight="1" x14ac:dyDescent="0.35">
      <c r="A7" s="5">
        <v>2012</v>
      </c>
      <c r="B7" s="6" t="s">
        <v>42</v>
      </c>
      <c r="C7" s="7" t="s">
        <v>90</v>
      </c>
      <c r="D7" s="7" t="s">
        <v>50</v>
      </c>
      <c r="E7" s="7" t="s">
        <v>62</v>
      </c>
      <c r="F7" s="7"/>
      <c r="G7" s="7"/>
      <c r="H7" s="7" t="s">
        <v>46</v>
      </c>
      <c r="I7" s="10" t="s">
        <v>4</v>
      </c>
      <c r="J7" s="8">
        <v>1</v>
      </c>
      <c r="K7" s="8" t="s">
        <v>4</v>
      </c>
      <c r="L7" s="9" t="str">
        <f t="shared" si="0"/>
        <v/>
      </c>
    </row>
    <row r="8" spans="1:12" ht="15" customHeight="1" x14ac:dyDescent="0.35">
      <c r="A8" s="5">
        <v>2012</v>
      </c>
      <c r="B8" s="6" t="s">
        <v>42</v>
      </c>
      <c r="C8" s="7" t="s">
        <v>90</v>
      </c>
      <c r="D8" s="7" t="s">
        <v>49</v>
      </c>
      <c r="E8" s="7" t="s">
        <v>62</v>
      </c>
      <c r="F8" s="7"/>
      <c r="G8" s="7"/>
      <c r="H8" s="13" t="s">
        <v>53</v>
      </c>
      <c r="I8" s="10" t="s">
        <v>4</v>
      </c>
      <c r="J8" s="8" t="s">
        <v>4</v>
      </c>
      <c r="K8" s="8" t="s">
        <v>4</v>
      </c>
      <c r="L8" s="9" t="str">
        <f t="shared" si="0"/>
        <v/>
      </c>
    </row>
    <row r="9" spans="1:12" ht="15" customHeight="1" x14ac:dyDescent="0.35">
      <c r="A9" s="5">
        <v>2012</v>
      </c>
      <c r="B9" s="6" t="s">
        <v>96</v>
      </c>
      <c r="C9" s="23" t="s">
        <v>26</v>
      </c>
      <c r="D9" s="7" t="s">
        <v>50</v>
      </c>
      <c r="E9" s="7" t="s">
        <v>62</v>
      </c>
      <c r="F9" s="7"/>
      <c r="G9" s="7"/>
      <c r="H9" s="7" t="s">
        <v>22</v>
      </c>
      <c r="I9" s="10" t="s">
        <v>4</v>
      </c>
      <c r="J9" s="8">
        <v>2</v>
      </c>
      <c r="K9" s="8" t="s">
        <v>4</v>
      </c>
      <c r="L9" s="9" t="str">
        <f t="shared" si="0"/>
        <v>Can exchange</v>
      </c>
    </row>
    <row r="10" spans="1:12" ht="15" customHeight="1" x14ac:dyDescent="0.35">
      <c r="A10" s="5">
        <v>2013</v>
      </c>
      <c r="B10" s="6" t="s">
        <v>27</v>
      </c>
      <c r="C10" s="7"/>
      <c r="D10" s="7" t="s">
        <v>50</v>
      </c>
      <c r="E10" s="7" t="s">
        <v>62</v>
      </c>
      <c r="F10" s="7"/>
      <c r="G10" s="7"/>
      <c r="H10" s="7" t="s">
        <v>22</v>
      </c>
      <c r="I10" s="10" t="s">
        <v>4</v>
      </c>
      <c r="J10" s="8">
        <v>1</v>
      </c>
      <c r="K10" s="8" t="s">
        <v>4</v>
      </c>
      <c r="L10" s="9" t="str">
        <f t="shared" si="0"/>
        <v/>
      </c>
    </row>
    <row r="11" spans="1:12" ht="15" customHeight="1" x14ac:dyDescent="0.35">
      <c r="A11" s="5">
        <v>2013</v>
      </c>
      <c r="B11" s="6" t="s">
        <v>27</v>
      </c>
      <c r="C11" s="7"/>
      <c r="D11" s="7" t="s">
        <v>49</v>
      </c>
      <c r="E11" s="7" t="s">
        <v>62</v>
      </c>
      <c r="F11" s="7"/>
      <c r="G11" s="7"/>
      <c r="H11" s="13" t="s">
        <v>54</v>
      </c>
      <c r="I11" s="10" t="s">
        <v>4</v>
      </c>
      <c r="J11" s="8" t="s">
        <v>4</v>
      </c>
      <c r="K11" s="8" t="s">
        <v>4</v>
      </c>
      <c r="L11" s="9" t="str">
        <f t="shared" si="0"/>
        <v/>
      </c>
    </row>
    <row r="12" spans="1:12" ht="15" customHeight="1" x14ac:dyDescent="0.35">
      <c r="A12" s="5">
        <v>2014</v>
      </c>
      <c r="B12" s="6" t="s">
        <v>28</v>
      </c>
      <c r="C12" s="7"/>
      <c r="D12" s="7" t="s">
        <v>50</v>
      </c>
      <c r="E12" s="7" t="s">
        <v>62</v>
      </c>
      <c r="F12" s="7"/>
      <c r="G12" s="7"/>
      <c r="H12" s="7" t="s">
        <v>46</v>
      </c>
      <c r="I12" s="10" t="s">
        <v>4</v>
      </c>
      <c r="J12" s="8">
        <v>1</v>
      </c>
      <c r="K12" s="8" t="s">
        <v>4</v>
      </c>
      <c r="L12" s="9" t="str">
        <f t="shared" si="0"/>
        <v/>
      </c>
    </row>
    <row r="13" spans="1:12" ht="15" customHeight="1" x14ac:dyDescent="0.35">
      <c r="A13" s="5">
        <v>2014</v>
      </c>
      <c r="B13" s="6" t="s">
        <v>28</v>
      </c>
      <c r="C13" s="7"/>
      <c r="D13" s="7" t="s">
        <v>49</v>
      </c>
      <c r="E13" s="7" t="s">
        <v>62</v>
      </c>
      <c r="F13" s="7"/>
      <c r="G13" s="7"/>
      <c r="H13" s="13" t="s">
        <v>55</v>
      </c>
      <c r="I13" s="10" t="s">
        <v>4</v>
      </c>
      <c r="J13" s="8" t="s">
        <v>4</v>
      </c>
      <c r="K13" s="8" t="s">
        <v>4</v>
      </c>
      <c r="L13" s="9" t="str">
        <f t="shared" si="0"/>
        <v/>
      </c>
    </row>
    <row r="14" spans="1:12" ht="15" customHeight="1" x14ac:dyDescent="0.35">
      <c r="A14" s="5">
        <v>2014</v>
      </c>
      <c r="B14" s="6" t="s">
        <v>29</v>
      </c>
      <c r="C14" s="7"/>
      <c r="D14" s="7" t="s">
        <v>50</v>
      </c>
      <c r="E14" s="7" t="s">
        <v>62</v>
      </c>
      <c r="F14" s="7"/>
      <c r="G14" s="7"/>
      <c r="H14" s="7" t="s">
        <v>23</v>
      </c>
      <c r="I14" s="10" t="s">
        <v>4</v>
      </c>
      <c r="J14" s="8">
        <v>1</v>
      </c>
      <c r="K14" s="8" t="s">
        <v>4</v>
      </c>
      <c r="L14" s="9" t="str">
        <f t="shared" si="0"/>
        <v/>
      </c>
    </row>
    <row r="15" spans="1:12" ht="15" customHeight="1" x14ac:dyDescent="0.35">
      <c r="A15" s="5">
        <v>2015</v>
      </c>
      <c r="B15" s="6" t="s">
        <v>41</v>
      </c>
      <c r="C15" s="7" t="s">
        <v>90</v>
      </c>
      <c r="D15" s="7" t="s">
        <v>50</v>
      </c>
      <c r="E15" s="7" t="s">
        <v>62</v>
      </c>
      <c r="F15" s="7"/>
      <c r="G15" s="7"/>
      <c r="H15" s="7" t="s">
        <v>46</v>
      </c>
      <c r="I15" s="10" t="s">
        <v>4</v>
      </c>
      <c r="J15" s="8">
        <v>1</v>
      </c>
      <c r="K15" s="8" t="s">
        <v>4</v>
      </c>
      <c r="L15" s="9" t="str">
        <f t="shared" si="0"/>
        <v/>
      </c>
    </row>
    <row r="16" spans="1:12" ht="15" customHeight="1" x14ac:dyDescent="0.35">
      <c r="A16" s="5">
        <v>2015</v>
      </c>
      <c r="B16" s="6" t="s">
        <v>41</v>
      </c>
      <c r="C16" s="7" t="s">
        <v>90</v>
      </c>
      <c r="D16" s="7" t="s">
        <v>49</v>
      </c>
      <c r="E16" s="7" t="s">
        <v>62</v>
      </c>
      <c r="F16" s="7"/>
      <c r="G16" s="7"/>
      <c r="H16" s="13" t="s">
        <v>57</v>
      </c>
      <c r="I16" s="10" t="s">
        <v>4</v>
      </c>
      <c r="J16" s="8" t="s">
        <v>4</v>
      </c>
      <c r="K16" s="8" t="s">
        <v>4</v>
      </c>
      <c r="L16" s="9" t="str">
        <f t="shared" si="0"/>
        <v/>
      </c>
    </row>
    <row r="17" spans="1:12" ht="15" customHeight="1" x14ac:dyDescent="0.35">
      <c r="A17" s="5">
        <v>2015</v>
      </c>
      <c r="B17" s="6" t="s">
        <v>30</v>
      </c>
      <c r="C17" s="7"/>
      <c r="D17" s="7" t="s">
        <v>50</v>
      </c>
      <c r="E17" s="7" t="s">
        <v>62</v>
      </c>
      <c r="F17" s="7"/>
      <c r="G17" s="7"/>
      <c r="H17" s="7" t="s">
        <v>23</v>
      </c>
      <c r="I17" s="10" t="s">
        <v>4</v>
      </c>
      <c r="J17" s="8">
        <v>1</v>
      </c>
      <c r="K17" s="8" t="s">
        <v>4</v>
      </c>
      <c r="L17" s="9" t="str">
        <f t="shared" si="0"/>
        <v/>
      </c>
    </row>
    <row r="18" spans="1:12" ht="15" customHeight="1" x14ac:dyDescent="0.35">
      <c r="A18" s="5">
        <v>2015</v>
      </c>
      <c r="B18" s="6" t="s">
        <v>30</v>
      </c>
      <c r="C18" s="7"/>
      <c r="D18" s="7" t="s">
        <v>49</v>
      </c>
      <c r="E18" s="7" t="s">
        <v>62</v>
      </c>
      <c r="F18" s="7"/>
      <c r="G18" s="7"/>
      <c r="H18" s="13" t="s">
        <v>56</v>
      </c>
      <c r="I18" s="10" t="s">
        <v>4</v>
      </c>
      <c r="J18" s="8" t="s">
        <v>4</v>
      </c>
      <c r="K18" s="8" t="s">
        <v>4</v>
      </c>
      <c r="L18" s="9" t="str">
        <f t="shared" si="0"/>
        <v/>
      </c>
    </row>
    <row r="19" spans="1:12" ht="15" customHeight="1" x14ac:dyDescent="0.35">
      <c r="A19" s="5">
        <v>2015</v>
      </c>
      <c r="B19" s="6" t="s">
        <v>31</v>
      </c>
      <c r="C19" s="23" t="s">
        <v>97</v>
      </c>
      <c r="D19" s="7" t="s">
        <v>50</v>
      </c>
      <c r="E19" s="7" t="s">
        <v>62</v>
      </c>
      <c r="F19" s="7"/>
      <c r="G19" s="7"/>
      <c r="H19" s="7" t="s">
        <v>48</v>
      </c>
      <c r="I19" s="10" t="s">
        <v>4</v>
      </c>
      <c r="J19" s="8">
        <v>1</v>
      </c>
      <c r="K19" s="8" t="s">
        <v>4</v>
      </c>
      <c r="L19" s="9" t="str">
        <f t="shared" si="0"/>
        <v/>
      </c>
    </row>
    <row r="20" spans="1:12" ht="15" customHeight="1" x14ac:dyDescent="0.35">
      <c r="A20" s="5">
        <v>2015</v>
      </c>
      <c r="B20" s="6" t="s">
        <v>31</v>
      </c>
      <c r="C20" s="23" t="s">
        <v>97</v>
      </c>
      <c r="D20" s="7" t="s">
        <v>49</v>
      </c>
      <c r="E20" s="7" t="s">
        <v>62</v>
      </c>
      <c r="F20" s="7"/>
      <c r="G20" s="7"/>
      <c r="H20" s="13" t="s">
        <v>58</v>
      </c>
      <c r="I20" s="10" t="s">
        <v>4</v>
      </c>
      <c r="J20" s="8" t="s">
        <v>4</v>
      </c>
      <c r="K20" s="8" t="s">
        <v>4</v>
      </c>
      <c r="L20" s="9" t="str">
        <f t="shared" si="0"/>
        <v/>
      </c>
    </row>
    <row r="21" spans="1:12" ht="15" customHeight="1" x14ac:dyDescent="0.35">
      <c r="A21" s="5">
        <v>2016</v>
      </c>
      <c r="B21" s="6" t="s">
        <v>38</v>
      </c>
      <c r="C21" s="7" t="s">
        <v>36</v>
      </c>
      <c r="D21" s="7" t="s">
        <v>50</v>
      </c>
      <c r="E21" s="7" t="s">
        <v>62</v>
      </c>
      <c r="F21" s="7"/>
      <c r="G21" s="7"/>
      <c r="H21" s="10" t="s">
        <v>4</v>
      </c>
      <c r="I21" s="7" t="s">
        <v>52</v>
      </c>
      <c r="J21" s="8" t="s">
        <v>4</v>
      </c>
      <c r="K21" s="8">
        <v>1</v>
      </c>
      <c r="L21" s="9" t="str">
        <f t="shared" si="0"/>
        <v/>
      </c>
    </row>
    <row r="22" spans="1:12" ht="15" customHeight="1" x14ac:dyDescent="0.35">
      <c r="A22" s="5">
        <v>2016</v>
      </c>
      <c r="B22" s="6" t="s">
        <v>38</v>
      </c>
      <c r="C22" s="7" t="s">
        <v>36</v>
      </c>
      <c r="D22" s="7" t="s">
        <v>65</v>
      </c>
      <c r="E22" s="7" t="s">
        <v>62</v>
      </c>
      <c r="F22" s="7"/>
      <c r="G22" s="7"/>
      <c r="H22" s="13" t="s">
        <v>58</v>
      </c>
      <c r="I22" s="10" t="s">
        <v>4</v>
      </c>
      <c r="J22" s="8" t="s">
        <v>4</v>
      </c>
      <c r="K22" s="8" t="s">
        <v>4</v>
      </c>
      <c r="L22" s="9" t="str">
        <f t="shared" si="0"/>
        <v/>
      </c>
    </row>
    <row r="23" spans="1:12" ht="15" customHeight="1" x14ac:dyDescent="0.35">
      <c r="A23" s="5">
        <v>2016</v>
      </c>
      <c r="B23" s="6" t="s">
        <v>38</v>
      </c>
      <c r="C23" s="7" t="s">
        <v>36</v>
      </c>
      <c r="D23" s="7" t="s">
        <v>51</v>
      </c>
      <c r="E23" s="7" t="s">
        <v>62</v>
      </c>
      <c r="F23" s="7" t="s">
        <v>66</v>
      </c>
      <c r="G23" s="7"/>
      <c r="H23" s="13" t="s">
        <v>58</v>
      </c>
      <c r="I23" s="10" t="s">
        <v>4</v>
      </c>
      <c r="J23" s="8" t="s">
        <v>4</v>
      </c>
      <c r="K23" s="8" t="s">
        <v>4</v>
      </c>
      <c r="L23" s="9" t="str">
        <f t="shared" si="0"/>
        <v/>
      </c>
    </row>
    <row r="24" spans="1:12" ht="15" customHeight="1" x14ac:dyDescent="0.35">
      <c r="A24" s="5">
        <v>2016</v>
      </c>
      <c r="B24" s="6" t="s">
        <v>32</v>
      </c>
      <c r="C24" s="7" t="s">
        <v>68</v>
      </c>
      <c r="D24" s="7" t="s">
        <v>50</v>
      </c>
      <c r="E24" s="7" t="s">
        <v>62</v>
      </c>
      <c r="F24" s="7"/>
      <c r="G24" s="7"/>
      <c r="H24" s="10" t="s">
        <v>4</v>
      </c>
      <c r="I24" s="7" t="s">
        <v>59</v>
      </c>
      <c r="J24" s="8" t="s">
        <v>4</v>
      </c>
      <c r="K24" s="8">
        <v>1</v>
      </c>
      <c r="L24" s="9" t="str">
        <f t="shared" si="0"/>
        <v/>
      </c>
    </row>
    <row r="25" spans="1:12" ht="15" customHeight="1" x14ac:dyDescent="0.35">
      <c r="A25" s="5">
        <v>2016</v>
      </c>
      <c r="B25" s="6" t="s">
        <v>32</v>
      </c>
      <c r="C25" s="7" t="s">
        <v>68</v>
      </c>
      <c r="D25" s="7" t="s">
        <v>51</v>
      </c>
      <c r="E25" s="7" t="s">
        <v>62</v>
      </c>
      <c r="F25" s="7"/>
      <c r="G25" s="7"/>
      <c r="H25" s="10" t="s">
        <v>4</v>
      </c>
      <c r="I25" s="13" t="s">
        <v>56</v>
      </c>
      <c r="J25" s="8" t="s">
        <v>4</v>
      </c>
      <c r="K25" s="8" t="s">
        <v>4</v>
      </c>
      <c r="L25" s="9" t="str">
        <f t="shared" si="0"/>
        <v/>
      </c>
    </row>
    <row r="26" spans="1:12" ht="15" customHeight="1" x14ac:dyDescent="0.35">
      <c r="A26" s="5">
        <v>2017</v>
      </c>
      <c r="B26" s="6" t="s">
        <v>37</v>
      </c>
      <c r="C26" s="7" t="s">
        <v>36</v>
      </c>
      <c r="D26" s="7" t="s">
        <v>50</v>
      </c>
      <c r="E26" s="7" t="s">
        <v>62</v>
      </c>
      <c r="F26" s="7"/>
      <c r="G26" s="7"/>
      <c r="H26" s="10" t="s">
        <v>4</v>
      </c>
      <c r="I26" s="7" t="s">
        <v>52</v>
      </c>
      <c r="J26" s="8" t="s">
        <v>4</v>
      </c>
      <c r="K26" s="8">
        <v>1</v>
      </c>
      <c r="L26" s="9" t="str">
        <f t="shared" si="0"/>
        <v/>
      </c>
    </row>
    <row r="27" spans="1:12" ht="15" customHeight="1" x14ac:dyDescent="0.35">
      <c r="A27" s="5">
        <v>2017</v>
      </c>
      <c r="B27" s="6" t="s">
        <v>37</v>
      </c>
      <c r="C27" s="7" t="s">
        <v>36</v>
      </c>
      <c r="D27" s="7" t="s">
        <v>65</v>
      </c>
      <c r="E27" s="7" t="s">
        <v>62</v>
      </c>
      <c r="F27" s="7"/>
      <c r="G27" s="7"/>
      <c r="H27" s="10" t="s">
        <v>4</v>
      </c>
      <c r="I27" s="13" t="s">
        <v>56</v>
      </c>
      <c r="J27" s="8" t="s">
        <v>4</v>
      </c>
      <c r="K27" s="8" t="s">
        <v>4</v>
      </c>
      <c r="L27" s="9" t="str">
        <f t="shared" si="0"/>
        <v/>
      </c>
    </row>
    <row r="28" spans="1:12" ht="15" customHeight="1" x14ac:dyDescent="0.35">
      <c r="A28" s="5">
        <v>2017</v>
      </c>
      <c r="B28" s="6" t="s">
        <v>37</v>
      </c>
      <c r="C28" s="7" t="s">
        <v>36</v>
      </c>
      <c r="D28" s="7" t="s">
        <v>51</v>
      </c>
      <c r="E28" s="7" t="s">
        <v>62</v>
      </c>
      <c r="F28" s="7" t="s">
        <v>66</v>
      </c>
      <c r="G28" s="7"/>
      <c r="H28" s="10" t="s">
        <v>4</v>
      </c>
      <c r="I28" s="13" t="s">
        <v>58</v>
      </c>
      <c r="J28" s="8" t="s">
        <v>4</v>
      </c>
      <c r="K28" s="8" t="s">
        <v>4</v>
      </c>
      <c r="L28" s="9" t="str">
        <f t="shared" si="0"/>
        <v/>
      </c>
    </row>
    <row r="29" spans="1:12" ht="15" customHeight="1" x14ac:dyDescent="0.35">
      <c r="A29" s="5">
        <v>2017</v>
      </c>
      <c r="B29" s="6" t="s">
        <v>33</v>
      </c>
      <c r="C29" s="7" t="s">
        <v>68</v>
      </c>
      <c r="D29" s="7" t="s">
        <v>50</v>
      </c>
      <c r="E29" s="7" t="s">
        <v>62</v>
      </c>
      <c r="F29" s="7"/>
      <c r="G29" s="7"/>
      <c r="H29" s="10" t="s">
        <v>4</v>
      </c>
      <c r="I29" s="7" t="s">
        <v>52</v>
      </c>
      <c r="J29" s="8" t="s">
        <v>4</v>
      </c>
      <c r="K29" s="8">
        <v>1</v>
      </c>
      <c r="L29" s="9" t="str">
        <f t="shared" si="0"/>
        <v/>
      </c>
    </row>
    <row r="30" spans="1:12" ht="15" customHeight="1" x14ac:dyDescent="0.35">
      <c r="A30" s="5">
        <v>2017</v>
      </c>
      <c r="B30" s="6" t="s">
        <v>33</v>
      </c>
      <c r="C30" s="7" t="s">
        <v>68</v>
      </c>
      <c r="D30" s="7" t="s">
        <v>51</v>
      </c>
      <c r="E30" s="7" t="s">
        <v>62</v>
      </c>
      <c r="F30" s="7" t="s">
        <v>66</v>
      </c>
      <c r="G30" s="7"/>
      <c r="H30" s="10" t="s">
        <v>4</v>
      </c>
      <c r="I30" s="13" t="s">
        <v>58</v>
      </c>
      <c r="J30" s="8" t="s">
        <v>4</v>
      </c>
      <c r="K30" s="8" t="s">
        <v>4</v>
      </c>
      <c r="L30" s="9" t="str">
        <f t="shared" ref="L30" si="1">IF(OR(AND(J30&gt;1,J30&lt;&gt;"-"),AND(K30&gt;1,K30&lt;&gt;"-")),"Can exchange","")</f>
        <v/>
      </c>
    </row>
    <row r="31" spans="1:12" ht="15" customHeight="1" x14ac:dyDescent="0.35">
      <c r="A31" s="5">
        <v>2018</v>
      </c>
      <c r="B31" s="6" t="s">
        <v>39</v>
      </c>
      <c r="C31" s="7" t="s">
        <v>36</v>
      </c>
      <c r="D31" s="7" t="s">
        <v>50</v>
      </c>
      <c r="E31" s="7" t="s">
        <v>62</v>
      </c>
      <c r="F31" s="7"/>
      <c r="G31" s="7"/>
      <c r="H31" s="10" t="s">
        <v>4</v>
      </c>
      <c r="I31" s="7" t="s">
        <v>24</v>
      </c>
      <c r="J31" s="8" t="s">
        <v>4</v>
      </c>
      <c r="K31" s="8">
        <v>1</v>
      </c>
      <c r="L31" s="9" t="str">
        <f t="shared" si="0"/>
        <v/>
      </c>
    </row>
    <row r="32" spans="1:12" ht="15" customHeight="1" x14ac:dyDescent="0.35">
      <c r="A32" s="5">
        <v>2018</v>
      </c>
      <c r="B32" s="6" t="s">
        <v>39</v>
      </c>
      <c r="C32" s="7" t="s">
        <v>36</v>
      </c>
      <c r="D32" s="7" t="s">
        <v>65</v>
      </c>
      <c r="E32" s="7" t="s">
        <v>62</v>
      </c>
      <c r="F32" s="7"/>
      <c r="G32" s="7"/>
      <c r="H32" s="10" t="s">
        <v>4</v>
      </c>
      <c r="I32" s="13" t="s">
        <v>60</v>
      </c>
      <c r="J32" s="8" t="s">
        <v>4</v>
      </c>
      <c r="K32" s="8" t="s">
        <v>4</v>
      </c>
      <c r="L32" s="9"/>
    </row>
    <row r="33" spans="1:12" ht="15" customHeight="1" x14ac:dyDescent="0.35">
      <c r="A33" s="5">
        <v>2018</v>
      </c>
      <c r="B33" s="6" t="s">
        <v>34</v>
      </c>
      <c r="C33" s="7" t="s">
        <v>68</v>
      </c>
      <c r="D33" s="7" t="s">
        <v>50</v>
      </c>
      <c r="E33" s="7" t="s">
        <v>62</v>
      </c>
      <c r="F33" s="7"/>
      <c r="G33" s="7"/>
      <c r="H33" s="10" t="s">
        <v>4</v>
      </c>
      <c r="I33" s="7" t="s">
        <v>23</v>
      </c>
      <c r="J33" s="8" t="s">
        <v>4</v>
      </c>
      <c r="K33" s="8">
        <v>1</v>
      </c>
      <c r="L33" s="9" t="str">
        <f t="shared" si="0"/>
        <v/>
      </c>
    </row>
    <row r="34" spans="1:12" ht="15" customHeight="1" x14ac:dyDescent="0.35">
      <c r="A34" s="5">
        <v>2018</v>
      </c>
      <c r="B34" s="6" t="s">
        <v>34</v>
      </c>
      <c r="C34" s="7" t="s">
        <v>68</v>
      </c>
      <c r="D34" s="7" t="s">
        <v>51</v>
      </c>
      <c r="E34" s="7" t="s">
        <v>62</v>
      </c>
      <c r="F34" s="7"/>
      <c r="G34" s="7"/>
      <c r="H34" s="10" t="s">
        <v>4</v>
      </c>
      <c r="I34" s="13" t="s">
        <v>61</v>
      </c>
      <c r="J34" s="8" t="s">
        <v>4</v>
      </c>
      <c r="K34" s="8" t="s">
        <v>4</v>
      </c>
      <c r="L34" s="9"/>
    </row>
    <row r="35" spans="1:12" ht="15" customHeight="1" x14ac:dyDescent="0.35">
      <c r="A35" s="5">
        <v>2019</v>
      </c>
      <c r="B35" s="6" t="s">
        <v>40</v>
      </c>
      <c r="C35" s="7" t="s">
        <v>36</v>
      </c>
      <c r="D35" s="7" t="s">
        <v>50</v>
      </c>
      <c r="E35" s="7" t="s">
        <v>62</v>
      </c>
      <c r="F35" s="7"/>
      <c r="G35" s="7"/>
      <c r="H35" s="10" t="s">
        <v>4</v>
      </c>
      <c r="I35" s="7" t="s">
        <v>23</v>
      </c>
      <c r="J35" s="8" t="s">
        <v>4</v>
      </c>
      <c r="K35" s="8">
        <v>2</v>
      </c>
      <c r="L35" s="9" t="str">
        <f t="shared" ref="L35:L39" si="2">IF(OR(AND(J35&gt;1,J35&lt;&gt;"-"),AND(K35&gt;1,K35&lt;&gt;"-")),"Can exchange","")</f>
        <v>Can exchange</v>
      </c>
    </row>
    <row r="36" spans="1:12" ht="15" customHeight="1" x14ac:dyDescent="0.35">
      <c r="A36" s="5">
        <v>2019</v>
      </c>
      <c r="B36" s="6" t="s">
        <v>40</v>
      </c>
      <c r="C36" s="7" t="s">
        <v>36</v>
      </c>
      <c r="D36" s="7" t="s">
        <v>65</v>
      </c>
      <c r="E36" s="7" t="s">
        <v>62</v>
      </c>
      <c r="F36" s="7"/>
      <c r="G36" s="7"/>
      <c r="H36" s="10" t="s">
        <v>4</v>
      </c>
      <c r="I36" s="13" t="s">
        <v>61</v>
      </c>
      <c r="J36" s="8" t="s">
        <v>4</v>
      </c>
      <c r="K36" s="21">
        <v>1</v>
      </c>
      <c r="L36" s="9" t="str">
        <f t="shared" si="2"/>
        <v/>
      </c>
    </row>
    <row r="37" spans="1:12" ht="15" customHeight="1" x14ac:dyDescent="0.35">
      <c r="A37" s="5">
        <v>2019</v>
      </c>
      <c r="B37" s="6" t="s">
        <v>40</v>
      </c>
      <c r="C37" s="7" t="s">
        <v>36</v>
      </c>
      <c r="D37" s="7" t="s">
        <v>51</v>
      </c>
      <c r="E37" s="7" t="s">
        <v>62</v>
      </c>
      <c r="F37" s="7" t="s">
        <v>66</v>
      </c>
      <c r="G37" s="7"/>
      <c r="H37" s="10" t="s">
        <v>4</v>
      </c>
      <c r="I37" s="13" t="s">
        <v>61</v>
      </c>
      <c r="J37" s="8" t="s">
        <v>4</v>
      </c>
      <c r="K37" s="8" t="s">
        <v>4</v>
      </c>
      <c r="L37" s="9" t="str">
        <f t="shared" si="2"/>
        <v/>
      </c>
    </row>
    <row r="38" spans="1:12" ht="15" customHeight="1" x14ac:dyDescent="0.35">
      <c r="A38" s="5">
        <v>2019</v>
      </c>
      <c r="B38" s="6" t="s">
        <v>35</v>
      </c>
      <c r="C38" s="7" t="s">
        <v>68</v>
      </c>
      <c r="D38" s="7" t="s">
        <v>50</v>
      </c>
      <c r="E38" s="7" t="s">
        <v>62</v>
      </c>
      <c r="F38" s="7"/>
      <c r="G38" s="7"/>
      <c r="H38" s="10" t="s">
        <v>4</v>
      </c>
      <c r="I38" s="7" t="s">
        <v>23</v>
      </c>
      <c r="J38" s="8" t="s">
        <v>4</v>
      </c>
      <c r="K38" s="8">
        <v>1</v>
      </c>
      <c r="L38" s="9" t="str">
        <f t="shared" si="2"/>
        <v/>
      </c>
    </row>
    <row r="39" spans="1:12" ht="15" customHeight="1" x14ac:dyDescent="0.35">
      <c r="A39" s="5">
        <v>2019</v>
      </c>
      <c r="B39" s="6" t="s">
        <v>35</v>
      </c>
      <c r="C39" s="7" t="s">
        <v>68</v>
      </c>
      <c r="D39" s="7" t="s">
        <v>51</v>
      </c>
      <c r="E39" s="7" t="s">
        <v>62</v>
      </c>
      <c r="F39" s="7" t="s">
        <v>66</v>
      </c>
      <c r="G39" s="7"/>
      <c r="H39" s="10" t="s">
        <v>4</v>
      </c>
      <c r="I39" s="13" t="s">
        <v>61</v>
      </c>
      <c r="J39" s="8" t="s">
        <v>4</v>
      </c>
      <c r="K39" s="8" t="s">
        <v>4</v>
      </c>
      <c r="L39" s="9" t="str">
        <f t="shared" si="2"/>
        <v/>
      </c>
    </row>
    <row r="40" spans="1:12" ht="15" customHeight="1" x14ac:dyDescent="0.35">
      <c r="A40" s="5">
        <v>2020</v>
      </c>
      <c r="B40" s="6" t="s">
        <v>67</v>
      </c>
      <c r="C40" s="7" t="s">
        <v>36</v>
      </c>
      <c r="D40" s="7" t="s">
        <v>50</v>
      </c>
      <c r="E40" s="7" t="s">
        <v>62</v>
      </c>
      <c r="F40" s="7"/>
      <c r="G40" s="7"/>
      <c r="H40" s="10" t="s">
        <v>4</v>
      </c>
      <c r="I40" s="7" t="s">
        <v>69</v>
      </c>
      <c r="J40" s="8" t="s">
        <v>4</v>
      </c>
      <c r="K40" s="8">
        <v>1</v>
      </c>
      <c r="L40" s="9" t="str">
        <f t="shared" ref="L40:L43" si="3">IF(OR(AND(J40&gt;1,J40&lt;&gt;"-"),AND(K40&gt;1,K40&lt;&gt;"-")),"Can exchange","")</f>
        <v/>
      </c>
    </row>
    <row r="41" spans="1:12" ht="15" customHeight="1" x14ac:dyDescent="0.35">
      <c r="A41" s="5">
        <v>2020</v>
      </c>
      <c r="B41" s="6" t="s">
        <v>67</v>
      </c>
      <c r="C41" s="7" t="s">
        <v>36</v>
      </c>
      <c r="D41" s="7" t="s">
        <v>51</v>
      </c>
      <c r="E41" s="7" t="s">
        <v>62</v>
      </c>
      <c r="F41" s="7" t="s">
        <v>66</v>
      </c>
      <c r="G41" s="7"/>
      <c r="H41" s="10" t="s">
        <v>4</v>
      </c>
      <c r="I41" s="13" t="s">
        <v>61</v>
      </c>
      <c r="J41" s="8" t="s">
        <v>4</v>
      </c>
      <c r="K41" s="8" t="s">
        <v>4</v>
      </c>
      <c r="L41" s="9" t="str">
        <f t="shared" ref="L41:L42" si="4">IF(OR(AND(J41&gt;1,J41&lt;&gt;"-"),AND(K41&gt;1,K41&lt;&gt;"-")),"Can exchange","")</f>
        <v/>
      </c>
    </row>
    <row r="42" spans="1:12" ht="15" customHeight="1" x14ac:dyDescent="0.35">
      <c r="A42" s="5">
        <v>2020</v>
      </c>
      <c r="B42" s="6" t="s">
        <v>67</v>
      </c>
      <c r="C42" s="7" t="s">
        <v>36</v>
      </c>
      <c r="D42" s="7" t="s">
        <v>65</v>
      </c>
      <c r="E42" s="7" t="s">
        <v>62</v>
      </c>
      <c r="F42" s="7"/>
      <c r="G42" s="7"/>
      <c r="H42" s="10" t="s">
        <v>4</v>
      </c>
      <c r="I42" s="13" t="s">
        <v>71</v>
      </c>
      <c r="J42" s="8" t="s">
        <v>4</v>
      </c>
      <c r="K42" s="8" t="s">
        <v>4</v>
      </c>
      <c r="L42" s="9" t="str">
        <f t="shared" si="4"/>
        <v/>
      </c>
    </row>
    <row r="43" spans="1:12" ht="15" customHeight="1" x14ac:dyDescent="0.35">
      <c r="A43" s="5">
        <v>2020</v>
      </c>
      <c r="B43" s="6" t="s">
        <v>73</v>
      </c>
      <c r="C43" s="7" t="s">
        <v>68</v>
      </c>
      <c r="D43" s="7" t="s">
        <v>50</v>
      </c>
      <c r="E43" s="7" t="s">
        <v>62</v>
      </c>
      <c r="F43" s="7"/>
      <c r="G43" s="7"/>
      <c r="H43" s="10" t="s">
        <v>4</v>
      </c>
      <c r="I43" s="7" t="s">
        <v>70</v>
      </c>
      <c r="J43" s="8" t="s">
        <v>4</v>
      </c>
      <c r="K43" s="8">
        <v>1</v>
      </c>
      <c r="L43" s="9" t="str">
        <f t="shared" si="3"/>
        <v/>
      </c>
    </row>
    <row r="44" spans="1:12" ht="15" customHeight="1" x14ac:dyDescent="0.35">
      <c r="A44" s="5">
        <v>2020</v>
      </c>
      <c r="B44" s="6" t="s">
        <v>73</v>
      </c>
      <c r="C44" s="7" t="s">
        <v>68</v>
      </c>
      <c r="D44" s="7" t="s">
        <v>51</v>
      </c>
      <c r="E44" s="7" t="s">
        <v>62</v>
      </c>
      <c r="F44" s="7" t="s">
        <v>66</v>
      </c>
      <c r="G44" s="7"/>
      <c r="H44" s="10" t="s">
        <v>4</v>
      </c>
      <c r="I44" s="13" t="s">
        <v>61</v>
      </c>
      <c r="J44" s="8" t="s">
        <v>4</v>
      </c>
      <c r="K44" s="8" t="s">
        <v>4</v>
      </c>
      <c r="L44" s="9" t="str">
        <f t="shared" ref="L44" si="5">IF(OR(AND(J44&gt;1,J44&lt;&gt;"-"),AND(K44&gt;1,K44&lt;&gt;"-")),"Can exchange","")</f>
        <v/>
      </c>
    </row>
    <row r="45" spans="1:12" ht="15" customHeight="1" x14ac:dyDescent="0.35">
      <c r="A45" s="5">
        <v>2021</v>
      </c>
      <c r="B45" s="6" t="s">
        <v>72</v>
      </c>
      <c r="C45" s="7"/>
      <c r="D45" s="7" t="s">
        <v>51</v>
      </c>
      <c r="E45" s="7" t="s">
        <v>62</v>
      </c>
      <c r="F45" s="7" t="s">
        <v>74</v>
      </c>
      <c r="G45" s="7"/>
      <c r="H45" s="10" t="s">
        <v>4</v>
      </c>
      <c r="I45" s="13" t="s">
        <v>75</v>
      </c>
      <c r="J45" s="22">
        <v>1</v>
      </c>
      <c r="K45" s="8" t="s">
        <v>4</v>
      </c>
      <c r="L45" s="9" t="str">
        <f t="shared" ref="L45" si="6">IF(OR(AND(J45&gt;1,J45&lt;&gt;"-"),AND(K45&gt;1,K45&lt;&gt;"-")),"Can exchange","")</f>
        <v/>
      </c>
    </row>
    <row r="46" spans="1:12" ht="15" customHeight="1" x14ac:dyDescent="0.35">
      <c r="A46" s="5">
        <v>2021</v>
      </c>
      <c r="B46" s="6" t="s">
        <v>76</v>
      </c>
      <c r="C46" s="7" t="s">
        <v>36</v>
      </c>
      <c r="D46" s="7" t="s">
        <v>50</v>
      </c>
      <c r="E46" s="7" t="s">
        <v>62</v>
      </c>
      <c r="F46" s="7"/>
      <c r="G46" s="7"/>
      <c r="H46" s="10" t="s">
        <v>4</v>
      </c>
      <c r="I46" s="7" t="s">
        <v>78</v>
      </c>
      <c r="J46" s="8" t="s">
        <v>4</v>
      </c>
      <c r="K46" s="8">
        <v>1</v>
      </c>
      <c r="L46" s="9" t="str">
        <f t="shared" ref="L46" si="7">IF(OR(AND(J46&gt;1,J46&lt;&gt;"-"),AND(K46&gt;1,K46&lt;&gt;"-")),"Can exchange","")</f>
        <v/>
      </c>
    </row>
    <row r="47" spans="1:12" ht="15" customHeight="1" x14ac:dyDescent="0.35">
      <c r="A47" s="5">
        <v>2021</v>
      </c>
      <c r="B47" s="6" t="s">
        <v>76</v>
      </c>
      <c r="C47" s="7" t="s">
        <v>36</v>
      </c>
      <c r="D47" s="7" t="s">
        <v>51</v>
      </c>
      <c r="E47" s="7" t="s">
        <v>62</v>
      </c>
      <c r="F47" s="7" t="s">
        <v>74</v>
      </c>
      <c r="G47" s="7"/>
      <c r="H47" s="10" t="s">
        <v>4</v>
      </c>
      <c r="I47" s="13" t="s">
        <v>61</v>
      </c>
      <c r="J47" s="8" t="s">
        <v>4</v>
      </c>
      <c r="K47" s="8" t="s">
        <v>4</v>
      </c>
      <c r="L47" s="9" t="str">
        <f t="shared" ref="L47:L49" si="8">IF(OR(AND(J47&gt;1,J47&lt;&gt;"-"),AND(K47&gt;1,K47&lt;&gt;"-")),"Can exchange","")</f>
        <v/>
      </c>
    </row>
    <row r="48" spans="1:12" ht="15" customHeight="1" x14ac:dyDescent="0.35">
      <c r="A48" s="5">
        <v>2021</v>
      </c>
      <c r="B48" s="6" t="s">
        <v>76</v>
      </c>
      <c r="C48" s="7" t="s">
        <v>36</v>
      </c>
      <c r="D48" s="7" t="s">
        <v>65</v>
      </c>
      <c r="E48" s="7" t="s">
        <v>62</v>
      </c>
      <c r="F48" s="7"/>
      <c r="G48" s="7"/>
      <c r="H48" s="10" t="s">
        <v>4</v>
      </c>
      <c r="I48" s="13" t="s">
        <v>77</v>
      </c>
      <c r="J48" s="8" t="s">
        <v>4</v>
      </c>
      <c r="K48" s="8" t="s">
        <v>4</v>
      </c>
      <c r="L48" s="9" t="str">
        <f t="shared" si="8"/>
        <v/>
      </c>
    </row>
    <row r="49" spans="1:12" ht="15" customHeight="1" x14ac:dyDescent="0.35">
      <c r="A49" s="5">
        <v>2022</v>
      </c>
      <c r="B49" s="6" t="s">
        <v>80</v>
      </c>
      <c r="C49" s="23" t="s">
        <v>98</v>
      </c>
      <c r="D49" s="7" t="s">
        <v>50</v>
      </c>
      <c r="E49" s="7" t="s">
        <v>62</v>
      </c>
      <c r="F49" s="7"/>
      <c r="G49" s="7"/>
      <c r="H49" s="7" t="s">
        <v>79</v>
      </c>
      <c r="I49" s="10" t="s">
        <v>4</v>
      </c>
      <c r="J49" s="8">
        <v>1</v>
      </c>
      <c r="K49" s="8" t="s">
        <v>4</v>
      </c>
      <c r="L49" s="9" t="str">
        <f t="shared" si="8"/>
        <v/>
      </c>
    </row>
    <row r="50" spans="1:12" ht="15" customHeight="1" x14ac:dyDescent="0.35">
      <c r="A50" s="5">
        <v>2022</v>
      </c>
      <c r="B50" s="6" t="s">
        <v>81</v>
      </c>
      <c r="C50" s="7" t="s">
        <v>36</v>
      </c>
      <c r="D50" s="7" t="s">
        <v>50</v>
      </c>
      <c r="E50" s="7" t="s">
        <v>62</v>
      </c>
      <c r="F50" s="7"/>
      <c r="G50" s="7"/>
      <c r="H50" s="7" t="s">
        <v>82</v>
      </c>
      <c r="I50" s="10" t="s">
        <v>4</v>
      </c>
      <c r="J50" s="8">
        <v>1</v>
      </c>
      <c r="K50" s="8" t="s">
        <v>4</v>
      </c>
      <c r="L50" s="9" t="str">
        <f t="shared" ref="L50" si="9">IF(OR(AND(J50&gt;1,J50&lt;&gt;"-"),AND(K50&gt;1,K50&lt;&gt;"-")),"Can exchange","")</f>
        <v/>
      </c>
    </row>
    <row r="51" spans="1:12" ht="15" customHeight="1" x14ac:dyDescent="0.35">
      <c r="A51" s="5">
        <v>2022</v>
      </c>
      <c r="B51" s="6" t="s">
        <v>83</v>
      </c>
      <c r="C51" s="7"/>
      <c r="D51" s="7" t="s">
        <v>50</v>
      </c>
      <c r="E51" s="7" t="s">
        <v>62</v>
      </c>
      <c r="F51" s="7"/>
      <c r="G51" s="7"/>
      <c r="H51" s="13" t="s">
        <v>84</v>
      </c>
      <c r="I51" s="10" t="s">
        <v>4</v>
      </c>
      <c r="J51" s="22">
        <v>1</v>
      </c>
      <c r="K51" s="8" t="s">
        <v>4</v>
      </c>
      <c r="L51" s="9" t="str">
        <f t="shared" ref="L51" si="10">IF(OR(AND(J51&gt;1,J51&lt;&gt;"-"),AND(K51&gt;1,K51&lt;&gt;"-")),"Can exchange","")</f>
        <v/>
      </c>
    </row>
    <row r="52" spans="1:12" ht="15" customHeight="1" x14ac:dyDescent="0.35">
      <c r="A52" s="5">
        <v>2023</v>
      </c>
      <c r="B52" s="6" t="s">
        <v>85</v>
      </c>
      <c r="C52" s="7"/>
      <c r="D52" s="7" t="s">
        <v>50</v>
      </c>
      <c r="E52" s="7" t="s">
        <v>62</v>
      </c>
      <c r="F52" s="7"/>
      <c r="G52" s="7"/>
      <c r="H52" s="13" t="s">
        <v>86</v>
      </c>
      <c r="I52" s="10" t="s">
        <v>4</v>
      </c>
      <c r="J52" s="22">
        <v>1</v>
      </c>
      <c r="K52" s="8" t="s">
        <v>4</v>
      </c>
      <c r="L52" s="9" t="str">
        <f t="shared" ref="L52:L54" si="11">IF(OR(AND(J52&gt;1,J52&lt;&gt;"-"),AND(K52&gt;1,K52&lt;&gt;"-")),"Can exchange","")</f>
        <v/>
      </c>
    </row>
    <row r="53" spans="1:12" ht="15" customHeight="1" x14ac:dyDescent="0.35">
      <c r="A53" s="5">
        <v>2023</v>
      </c>
      <c r="B53" s="6" t="s">
        <v>87</v>
      </c>
      <c r="C53" s="7"/>
      <c r="D53" s="7" t="s">
        <v>50</v>
      </c>
      <c r="E53" s="7" t="s">
        <v>62</v>
      </c>
      <c r="F53" s="7"/>
      <c r="G53" s="7"/>
      <c r="H53" s="13" t="s">
        <v>88</v>
      </c>
      <c r="I53" s="10" t="s">
        <v>4</v>
      </c>
      <c r="J53" s="22">
        <v>1</v>
      </c>
      <c r="K53" s="8" t="s">
        <v>4</v>
      </c>
      <c r="L53" s="9" t="str">
        <f t="shared" si="11"/>
        <v/>
      </c>
    </row>
    <row r="54" spans="1:12" ht="15" customHeight="1" x14ac:dyDescent="0.35">
      <c r="A54" s="5">
        <v>2024</v>
      </c>
      <c r="B54" s="6" t="s">
        <v>99</v>
      </c>
      <c r="C54" s="7"/>
      <c r="D54" s="7" t="s">
        <v>50</v>
      </c>
      <c r="E54" s="7" t="s">
        <v>62</v>
      </c>
      <c r="F54" s="7"/>
      <c r="G54" s="7"/>
      <c r="H54" s="13" t="s">
        <v>101</v>
      </c>
      <c r="I54" s="10" t="s">
        <v>4</v>
      </c>
      <c r="J54" s="21">
        <v>1</v>
      </c>
      <c r="K54" s="8" t="s">
        <v>4</v>
      </c>
      <c r="L54" s="9" t="str">
        <f t="shared" si="11"/>
        <v/>
      </c>
    </row>
    <row r="55" spans="1:12" ht="15" customHeight="1" x14ac:dyDescent="0.35">
      <c r="A55" s="5">
        <v>2024</v>
      </c>
      <c r="B55" s="6" t="s">
        <v>100</v>
      </c>
      <c r="C55" s="7"/>
      <c r="D55" s="7" t="s">
        <v>50</v>
      </c>
      <c r="E55" s="7" t="s">
        <v>62</v>
      </c>
      <c r="F55" s="7"/>
      <c r="G55" s="7"/>
      <c r="H55" s="13" t="s">
        <v>102</v>
      </c>
      <c r="I55" s="10" t="s">
        <v>4</v>
      </c>
      <c r="J55" s="21">
        <v>1</v>
      </c>
      <c r="K55" s="8" t="s">
        <v>4</v>
      </c>
      <c r="L55" s="9" t="str">
        <f t="shared" ref="L55:L56" si="12">IF(OR(AND(J55&gt;1,J55&lt;&gt;"-"),AND(K55&gt;1,K55&lt;&gt;"-")),"Can exchange","")</f>
        <v/>
      </c>
    </row>
    <row r="56" spans="1:12" ht="15" customHeight="1" x14ac:dyDescent="0.35">
      <c r="A56" s="5">
        <v>2025</v>
      </c>
      <c r="B56" s="6"/>
      <c r="C56" s="7"/>
      <c r="D56" s="7"/>
      <c r="E56" s="7"/>
      <c r="F56" s="7"/>
      <c r="G56" s="7"/>
      <c r="H56" s="13"/>
      <c r="I56" s="10" t="s">
        <v>4</v>
      </c>
      <c r="J56" s="21"/>
      <c r="K56" s="8" t="s">
        <v>4</v>
      </c>
      <c r="L56" s="9" t="str">
        <f t="shared" si="12"/>
        <v/>
      </c>
    </row>
    <row r="57" spans="1:12" ht="15" customHeight="1" x14ac:dyDescent="0.35">
      <c r="A57" s="5">
        <v>2025</v>
      </c>
      <c r="B57" s="6"/>
      <c r="C57" s="7"/>
      <c r="D57" s="7"/>
      <c r="E57" s="7"/>
      <c r="F57" s="7"/>
      <c r="G57" s="7"/>
      <c r="H57" s="13"/>
      <c r="I57" s="10" t="s">
        <v>4</v>
      </c>
      <c r="J57" s="21"/>
      <c r="K57" s="8" t="s">
        <v>4</v>
      </c>
      <c r="L57" s="9" t="str">
        <f t="shared" ref="L57" si="13">IF(OR(AND(J57&gt;1,J57&lt;&gt;"-"),AND(K57&gt;1,K57&lt;&gt;"-")),"Can exchange","")</f>
        <v/>
      </c>
    </row>
  </sheetData>
  <mergeCells count="5">
    <mergeCell ref="A1:A2"/>
    <mergeCell ref="B1:B2"/>
    <mergeCell ref="H1:I1"/>
    <mergeCell ref="J1:K1"/>
    <mergeCell ref="C1:G1"/>
  </mergeCells>
  <conditionalFormatting sqref="J3 J5 J7 K3:K7 J9:K10 J12:K12 J19:K19 J21:K21 J24:K24 J26:K26 J29:K29 J31:K31 J33:K33 J35:K35 J39:K39 J14:K15 J17:K17 J37:K37 J36">
    <cfRule type="containsText" dxfId="71" priority="187" operator="containsText" text="*-">
      <formula>NOT(ISERROR(SEARCH(("*-"),(J3))))</formula>
    </cfRule>
  </conditionalFormatting>
  <conditionalFormatting sqref="J5 J3 J7 K3:K7 J9:K10 J12:K12 J19:K19 J21:K21 J24:K24 J26:K26 J29:K29 J31:K31 J33:K33 J35:K35 J39:K39 J14:K15 J17:K17 J37:K37 J36">
    <cfRule type="colorScale" priority="18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">
    <cfRule type="containsText" dxfId="70" priority="179" operator="containsText" text="*-">
      <formula>NOT(ISERROR(SEARCH(("*-"),(J4))))</formula>
    </cfRule>
  </conditionalFormatting>
  <conditionalFormatting sqref="J4">
    <cfRule type="colorScale" priority="1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6">
    <cfRule type="containsText" dxfId="69" priority="177" operator="containsText" text="*-">
      <formula>NOT(ISERROR(SEARCH(("*-"),(J6))))</formula>
    </cfRule>
  </conditionalFormatting>
  <conditionalFormatting sqref="J6">
    <cfRule type="colorScale" priority="1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8">
    <cfRule type="containsText" dxfId="68" priority="175" operator="containsText" text="*-">
      <formula>NOT(ISERROR(SEARCH(("*-"),(K8))))</formula>
    </cfRule>
  </conditionalFormatting>
  <conditionalFormatting sqref="K8">
    <cfRule type="colorScale" priority="1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8">
    <cfRule type="containsText" dxfId="67" priority="173" operator="containsText" text="*-">
      <formula>NOT(ISERROR(SEARCH(("*-"),(J8))))</formula>
    </cfRule>
  </conditionalFormatting>
  <conditionalFormatting sqref="J8">
    <cfRule type="colorScale" priority="1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1">
    <cfRule type="containsText" dxfId="66" priority="171" operator="containsText" text="*-">
      <formula>NOT(ISERROR(SEARCH(("*-"),(K11))))</formula>
    </cfRule>
  </conditionalFormatting>
  <conditionalFormatting sqref="K11">
    <cfRule type="colorScale" priority="1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1">
    <cfRule type="containsText" dxfId="65" priority="169" operator="containsText" text="*-">
      <formula>NOT(ISERROR(SEARCH(("*-"),(J11))))</formula>
    </cfRule>
  </conditionalFormatting>
  <conditionalFormatting sqref="J11">
    <cfRule type="colorScale" priority="17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3">
    <cfRule type="containsText" dxfId="64" priority="167" operator="containsText" text="*-">
      <formula>NOT(ISERROR(SEARCH(("*-"),(K13))))</formula>
    </cfRule>
  </conditionalFormatting>
  <conditionalFormatting sqref="K13">
    <cfRule type="colorScale" priority="16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3">
    <cfRule type="containsText" dxfId="63" priority="165" operator="containsText" text="*-">
      <formula>NOT(ISERROR(SEARCH(("*-"),(J13))))</formula>
    </cfRule>
  </conditionalFormatting>
  <conditionalFormatting sqref="J13">
    <cfRule type="colorScale" priority="16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8">
    <cfRule type="containsText" dxfId="62" priority="163" operator="containsText" text="*-">
      <formula>NOT(ISERROR(SEARCH(("*-"),(K18))))</formula>
    </cfRule>
  </conditionalFormatting>
  <conditionalFormatting sqref="K18">
    <cfRule type="colorScale" priority="16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8">
    <cfRule type="containsText" dxfId="61" priority="161" operator="containsText" text="*-">
      <formula>NOT(ISERROR(SEARCH(("*-"),(J18))))</formula>
    </cfRule>
  </conditionalFormatting>
  <conditionalFormatting sqref="J18">
    <cfRule type="colorScale" priority="16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16">
    <cfRule type="containsText" dxfId="60" priority="159" operator="containsText" text="*-">
      <formula>NOT(ISERROR(SEARCH(("*-"),(K16))))</formula>
    </cfRule>
  </conditionalFormatting>
  <conditionalFormatting sqref="K16">
    <cfRule type="colorScale" priority="16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16">
    <cfRule type="containsText" dxfId="59" priority="157" operator="containsText" text="*-">
      <formula>NOT(ISERROR(SEARCH(("*-"),(J16))))</formula>
    </cfRule>
  </conditionalFormatting>
  <conditionalFormatting sqref="J16">
    <cfRule type="colorScale" priority="1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0">
    <cfRule type="containsText" dxfId="58" priority="155" operator="containsText" text="*-">
      <formula>NOT(ISERROR(SEARCH(("*-"),(K20))))</formula>
    </cfRule>
  </conditionalFormatting>
  <conditionalFormatting sqref="K20">
    <cfRule type="colorScale" priority="15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0">
    <cfRule type="containsText" dxfId="57" priority="153" operator="containsText" text="*-">
      <formula>NOT(ISERROR(SEARCH(("*-"),(J20))))</formula>
    </cfRule>
  </conditionalFormatting>
  <conditionalFormatting sqref="J20">
    <cfRule type="colorScale" priority="15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2">
    <cfRule type="containsText" dxfId="56" priority="151" operator="containsText" text="*-">
      <formula>NOT(ISERROR(SEARCH(("*-"),(K22))))</formula>
    </cfRule>
  </conditionalFormatting>
  <conditionalFormatting sqref="K22">
    <cfRule type="colorScale" priority="15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2">
    <cfRule type="containsText" dxfId="55" priority="149" operator="containsText" text="*-">
      <formula>NOT(ISERROR(SEARCH(("*-"),(J22))))</formula>
    </cfRule>
  </conditionalFormatting>
  <conditionalFormatting sqref="J22">
    <cfRule type="colorScale" priority="1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3">
    <cfRule type="containsText" dxfId="54" priority="147" operator="containsText" text="*-">
      <formula>NOT(ISERROR(SEARCH(("*-"),(K23))))</formula>
    </cfRule>
  </conditionalFormatting>
  <conditionalFormatting sqref="K23">
    <cfRule type="colorScale" priority="14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3">
    <cfRule type="containsText" dxfId="53" priority="145" operator="containsText" text="*-">
      <formula>NOT(ISERROR(SEARCH(("*-"),(J23))))</formula>
    </cfRule>
  </conditionalFormatting>
  <conditionalFormatting sqref="J23">
    <cfRule type="colorScale" priority="1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5">
    <cfRule type="containsText" dxfId="52" priority="143" operator="containsText" text="*-">
      <formula>NOT(ISERROR(SEARCH(("*-"),(K25))))</formula>
    </cfRule>
  </conditionalFormatting>
  <conditionalFormatting sqref="K25">
    <cfRule type="colorScale" priority="1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5">
    <cfRule type="containsText" dxfId="51" priority="141" operator="containsText" text="*-">
      <formula>NOT(ISERROR(SEARCH(("*-"),(J25))))</formula>
    </cfRule>
  </conditionalFormatting>
  <conditionalFormatting sqref="J25">
    <cfRule type="colorScale" priority="14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7">
    <cfRule type="containsText" dxfId="50" priority="139" operator="containsText" text="*-">
      <formula>NOT(ISERROR(SEARCH(("*-"),(K27))))</formula>
    </cfRule>
  </conditionalFormatting>
  <conditionalFormatting sqref="K27">
    <cfRule type="colorScale" priority="14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7">
    <cfRule type="containsText" dxfId="49" priority="137" operator="containsText" text="*-">
      <formula>NOT(ISERROR(SEARCH(("*-"),(J27))))</formula>
    </cfRule>
  </conditionalFormatting>
  <conditionalFormatting sqref="J27">
    <cfRule type="colorScale" priority="1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28">
    <cfRule type="containsText" dxfId="48" priority="135" operator="containsText" text="*-">
      <formula>NOT(ISERROR(SEARCH(("*-"),(K28))))</formula>
    </cfRule>
  </conditionalFormatting>
  <conditionalFormatting sqref="K28">
    <cfRule type="colorScale" priority="1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28">
    <cfRule type="containsText" dxfId="47" priority="133" operator="containsText" text="*-">
      <formula>NOT(ISERROR(SEARCH(("*-"),(J28))))</formula>
    </cfRule>
  </conditionalFormatting>
  <conditionalFormatting sqref="J28">
    <cfRule type="colorScale" priority="1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0">
    <cfRule type="containsText" dxfId="46" priority="131" operator="containsText" text="*-">
      <formula>NOT(ISERROR(SEARCH(("*-"),(K30))))</formula>
    </cfRule>
  </conditionalFormatting>
  <conditionalFormatting sqref="K30">
    <cfRule type="colorScale" priority="13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0">
    <cfRule type="containsText" dxfId="45" priority="129" operator="containsText" text="*-">
      <formula>NOT(ISERROR(SEARCH(("*-"),(J30))))</formula>
    </cfRule>
  </conditionalFormatting>
  <conditionalFormatting sqref="J30">
    <cfRule type="colorScale" priority="1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2">
    <cfRule type="containsText" dxfId="44" priority="127" operator="containsText" text="*-">
      <formula>NOT(ISERROR(SEARCH(("*-"),(K32))))</formula>
    </cfRule>
  </conditionalFormatting>
  <conditionalFormatting sqref="K32">
    <cfRule type="colorScale" priority="1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2">
    <cfRule type="containsText" dxfId="43" priority="125" operator="containsText" text="*-">
      <formula>NOT(ISERROR(SEARCH(("*-"),(J32))))</formula>
    </cfRule>
  </conditionalFormatting>
  <conditionalFormatting sqref="J32">
    <cfRule type="colorScale" priority="1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4">
    <cfRule type="containsText" dxfId="42" priority="123" operator="containsText" text="*-">
      <formula>NOT(ISERROR(SEARCH(("*-"),(K34))))</formula>
    </cfRule>
  </conditionalFormatting>
  <conditionalFormatting sqref="K34">
    <cfRule type="colorScale" priority="1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4">
    <cfRule type="containsText" dxfId="41" priority="121" operator="containsText" text="*-">
      <formula>NOT(ISERROR(SEARCH(("*-"),(J34))))</formula>
    </cfRule>
  </conditionalFormatting>
  <conditionalFormatting sqref="J34">
    <cfRule type="colorScale" priority="1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38:K38">
    <cfRule type="containsText" dxfId="40" priority="119" operator="containsText" text="*-">
      <formula>NOT(ISERROR(SEARCH(("*-"),(J38))))</formula>
    </cfRule>
  </conditionalFormatting>
  <conditionalFormatting sqref="J38:K38">
    <cfRule type="colorScale" priority="12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0">
    <cfRule type="containsText" dxfId="39" priority="113" operator="containsText" text="*-">
      <formula>NOT(ISERROR(SEARCH(("*-"),(J40))))</formula>
    </cfRule>
  </conditionalFormatting>
  <conditionalFormatting sqref="J40">
    <cfRule type="colorScale" priority="1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0">
    <cfRule type="containsText" dxfId="38" priority="111" operator="containsText" text="*-">
      <formula>NOT(ISERROR(SEARCH(("*-"),(K40))))</formula>
    </cfRule>
  </conditionalFormatting>
  <conditionalFormatting sqref="K40">
    <cfRule type="colorScale" priority="1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3">
    <cfRule type="containsText" dxfId="37" priority="109" operator="containsText" text="*-">
      <formula>NOT(ISERROR(SEARCH(("*-"),(J43))))</formula>
    </cfRule>
  </conditionalFormatting>
  <conditionalFormatting sqref="J43">
    <cfRule type="colorScale" priority="1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3">
    <cfRule type="containsText" dxfId="36" priority="107" operator="containsText" text="*-">
      <formula>NOT(ISERROR(SEARCH(("*-"),(K43))))</formula>
    </cfRule>
  </conditionalFormatting>
  <conditionalFormatting sqref="K43">
    <cfRule type="colorScale" priority="10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1">
    <cfRule type="containsText" dxfId="35" priority="105" operator="containsText" text="*-">
      <formula>NOT(ISERROR(SEARCH(("*-"),(J41))))</formula>
    </cfRule>
  </conditionalFormatting>
  <conditionalFormatting sqref="J41">
    <cfRule type="colorScale" priority="10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2">
    <cfRule type="containsText" dxfId="34" priority="101" operator="containsText" text="*-">
      <formula>NOT(ISERROR(SEARCH(("*-"),(J42))))</formula>
    </cfRule>
  </conditionalFormatting>
  <conditionalFormatting sqref="J42">
    <cfRule type="colorScale" priority="10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1">
    <cfRule type="containsText" dxfId="33" priority="97" operator="containsText" text="*-">
      <formula>NOT(ISERROR(SEARCH(("*-"),(K41))))</formula>
    </cfRule>
  </conditionalFormatting>
  <conditionalFormatting sqref="K41">
    <cfRule type="colorScale" priority="9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2">
    <cfRule type="containsText" dxfId="32" priority="95" operator="containsText" text="*-">
      <formula>NOT(ISERROR(SEARCH(("*-"),(K42))))</formula>
    </cfRule>
  </conditionalFormatting>
  <conditionalFormatting sqref="K42">
    <cfRule type="colorScale" priority="9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4">
    <cfRule type="containsText" dxfId="31" priority="93" operator="containsText" text="*-">
      <formula>NOT(ISERROR(SEARCH(("*-"),(J44))))</formula>
    </cfRule>
  </conditionalFormatting>
  <conditionalFormatting sqref="J44">
    <cfRule type="colorScale" priority="9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4">
    <cfRule type="containsText" dxfId="30" priority="89" operator="containsText" text="*-">
      <formula>NOT(ISERROR(SEARCH(("*-"),(K44))))</formula>
    </cfRule>
  </conditionalFormatting>
  <conditionalFormatting sqref="K44">
    <cfRule type="colorScale" priority="9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5">
    <cfRule type="containsText" dxfId="29" priority="85" operator="containsText" text="*-">
      <formula>NOT(ISERROR(SEARCH(("*-"),(K45))))</formula>
    </cfRule>
  </conditionalFormatting>
  <conditionalFormatting sqref="K45">
    <cfRule type="colorScale" priority="8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6">
    <cfRule type="containsText" dxfId="28" priority="83" operator="containsText" text="*-">
      <formula>NOT(ISERROR(SEARCH(("*-"),(J46))))</formula>
    </cfRule>
  </conditionalFormatting>
  <conditionalFormatting sqref="J46">
    <cfRule type="colorScale" priority="8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7">
    <cfRule type="containsText" dxfId="27" priority="79" operator="containsText" text="*-">
      <formula>NOT(ISERROR(SEARCH(("*-"),(J47))))</formula>
    </cfRule>
  </conditionalFormatting>
  <conditionalFormatting sqref="J47">
    <cfRule type="colorScale" priority="8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7">
    <cfRule type="containsText" dxfId="26" priority="77" operator="containsText" text="*-">
      <formula>NOT(ISERROR(SEARCH(("*-"),(K47))))</formula>
    </cfRule>
  </conditionalFormatting>
  <conditionalFormatting sqref="K47">
    <cfRule type="colorScale" priority="7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8">
    <cfRule type="containsText" dxfId="25" priority="75" operator="containsText" text="*-">
      <formula>NOT(ISERROR(SEARCH(("*-"),(J48))))</formula>
    </cfRule>
  </conditionalFormatting>
  <conditionalFormatting sqref="J48">
    <cfRule type="colorScale" priority="7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8">
    <cfRule type="containsText" dxfId="24" priority="73" operator="containsText" text="*-">
      <formula>NOT(ISERROR(SEARCH(("*-"),(K48))))</formula>
    </cfRule>
  </conditionalFormatting>
  <conditionalFormatting sqref="K48">
    <cfRule type="colorScale" priority="7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6">
    <cfRule type="containsText" dxfId="23" priority="71" operator="containsText" text="*-">
      <formula>NOT(ISERROR(SEARCH(("*-"),(K46))))</formula>
    </cfRule>
  </conditionalFormatting>
  <conditionalFormatting sqref="K46">
    <cfRule type="colorScale" priority="7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1">
    <cfRule type="containsText" dxfId="22" priority="57" operator="containsText" text="*-">
      <formula>NOT(ISERROR(SEARCH(("*-"),(K51))))</formula>
    </cfRule>
  </conditionalFormatting>
  <conditionalFormatting sqref="K51">
    <cfRule type="colorScale" priority="5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3">
    <cfRule type="containsText" dxfId="21" priority="49" operator="containsText" text="*-">
      <formula>NOT(ISERROR(SEARCH(("*-"),(K53))))</formula>
    </cfRule>
  </conditionalFormatting>
  <conditionalFormatting sqref="K53">
    <cfRule type="colorScale" priority="5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9">
    <cfRule type="containsText" dxfId="20" priority="45" operator="containsText" text="*-">
      <formula>NOT(ISERROR(SEARCH(("*-"),(J49))))</formula>
    </cfRule>
  </conditionalFormatting>
  <conditionalFormatting sqref="J49">
    <cfRule type="colorScale" priority="4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0">
    <cfRule type="containsText" dxfId="19" priority="43" operator="containsText" text="*-">
      <formula>NOT(ISERROR(SEARCH(("*-"),(J50))))</formula>
    </cfRule>
  </conditionalFormatting>
  <conditionalFormatting sqref="J50">
    <cfRule type="colorScale" priority="4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49">
    <cfRule type="containsText" dxfId="18" priority="37" operator="containsText" text="*-">
      <formula>NOT(ISERROR(SEARCH(("*-"),(K49))))</formula>
    </cfRule>
  </conditionalFormatting>
  <conditionalFormatting sqref="K49">
    <cfRule type="colorScale" priority="3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0">
    <cfRule type="containsText" dxfId="17" priority="35" operator="containsText" text="*-">
      <formula>NOT(ISERROR(SEARCH(("*-"),(K50))))</formula>
    </cfRule>
  </conditionalFormatting>
  <conditionalFormatting sqref="K50">
    <cfRule type="colorScale" priority="3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2">
    <cfRule type="containsText" dxfId="16" priority="33" operator="containsText" text="*-">
      <formula>NOT(ISERROR(SEARCH(("*-"),(K52))))</formula>
    </cfRule>
  </conditionalFormatting>
  <conditionalFormatting sqref="K52">
    <cfRule type="colorScale" priority="3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36">
    <cfRule type="containsText" dxfId="15" priority="29" operator="containsText" text="*-">
      <formula>NOT(ISERROR(SEARCH(("*-"),(K36))))</formula>
    </cfRule>
  </conditionalFormatting>
  <conditionalFormatting sqref="K36">
    <cfRule type="colorScale" priority="3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1">
    <cfRule type="containsText" dxfId="14" priority="27" operator="containsText" text="*-">
      <formula>NOT(ISERROR(SEARCH(("*-"),(J51))))</formula>
    </cfRule>
  </conditionalFormatting>
  <conditionalFormatting sqref="J51">
    <cfRule type="colorScale" priority="2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2">
    <cfRule type="containsText" dxfId="13" priority="25" operator="containsText" text="*-">
      <formula>NOT(ISERROR(SEARCH(("*-"),(J52))))</formula>
    </cfRule>
  </conditionalFormatting>
  <conditionalFormatting sqref="J52">
    <cfRule type="colorScale" priority="2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3">
    <cfRule type="containsText" dxfId="12" priority="23" operator="containsText" text="*-">
      <formula>NOT(ISERROR(SEARCH(("*-"),(J53))))</formula>
    </cfRule>
  </conditionalFormatting>
  <conditionalFormatting sqref="J53">
    <cfRule type="colorScale" priority="2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45">
    <cfRule type="containsText" dxfId="11" priority="21" operator="containsText" text="*-">
      <formula>NOT(ISERROR(SEARCH(("*-"),(J45))))</formula>
    </cfRule>
  </conditionalFormatting>
  <conditionalFormatting sqref="J45">
    <cfRule type="colorScale" priority="2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4">
    <cfRule type="containsText" dxfId="10" priority="17" operator="containsText" text="*-">
      <formula>NOT(ISERROR(SEARCH(("*-"),(K54))))</formula>
    </cfRule>
  </conditionalFormatting>
  <conditionalFormatting sqref="K54">
    <cfRule type="colorScale" priority="1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5">
    <cfRule type="containsText" dxfId="9" priority="13" operator="containsText" text="*-">
      <formula>NOT(ISERROR(SEARCH(("*-"),(K55))))</formula>
    </cfRule>
  </conditionalFormatting>
  <conditionalFormatting sqref="K55">
    <cfRule type="colorScale" priority="1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4">
    <cfRule type="containsText" dxfId="8" priority="11" operator="containsText" text="*-">
      <formula>NOT(ISERROR(SEARCH(("*-"),(J54))))</formula>
    </cfRule>
  </conditionalFormatting>
  <conditionalFormatting sqref="J54">
    <cfRule type="colorScale" priority="1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5">
    <cfRule type="containsText" dxfId="7" priority="9" operator="containsText" text="*-">
      <formula>NOT(ISERROR(SEARCH(("*-"),(J55))))</formula>
    </cfRule>
  </conditionalFormatting>
  <conditionalFormatting sqref="J55">
    <cfRule type="colorScale" priority="10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6">
    <cfRule type="containsText" dxfId="3" priority="7" operator="containsText" text="*-">
      <formula>NOT(ISERROR(SEARCH(("*-"),(K56))))</formula>
    </cfRule>
  </conditionalFormatting>
  <conditionalFormatting sqref="K56">
    <cfRule type="colorScale" priority="8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K57">
    <cfRule type="containsText" dxfId="2" priority="5" operator="containsText" text="*-">
      <formula>NOT(ISERROR(SEARCH(("*-"),(K57))))</formula>
    </cfRule>
  </conditionalFormatting>
  <conditionalFormatting sqref="K57">
    <cfRule type="colorScale" priority="6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6">
    <cfRule type="containsText" dxfId="1" priority="3" operator="containsText" text="*-">
      <formula>NOT(ISERROR(SEARCH(("*-"),(J56))))</formula>
    </cfRule>
  </conditionalFormatting>
  <conditionalFormatting sqref="J56">
    <cfRule type="colorScale" priority="4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conditionalFormatting sqref="J57">
    <cfRule type="containsText" dxfId="0" priority="1" operator="containsText" text="*-">
      <formula>NOT(ISERROR(SEARCH(("*-"),(J57))))</formula>
    </cfRule>
  </conditionalFormatting>
  <conditionalFormatting sqref="J57">
    <cfRule type="colorScale" priority="2">
      <colorScale>
        <cfvo type="formula" val="0"/>
        <cfvo type="formula" val="1"/>
        <cfvo type="formula" val="10"/>
        <color rgb="FFFF9F9F"/>
        <color rgb="FFD1E0B2"/>
        <color rgb="FF00B050"/>
      </colorScale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7"/>
  <sheetViews>
    <sheetView workbookViewId="0">
      <selection activeCell="B2" sqref="B2"/>
    </sheetView>
  </sheetViews>
  <sheetFormatPr defaultRowHeight="14.5" x14ac:dyDescent="0.35"/>
  <cols>
    <col min="1" max="1" width="4.81640625" customWidth="1"/>
    <col min="2" max="2" width="16.26953125" customWidth="1"/>
    <col min="3" max="3" width="61.81640625" customWidth="1"/>
  </cols>
  <sheetData>
    <row r="1" spans="1:3" x14ac:dyDescent="0.35">
      <c r="A1" s="14" t="s">
        <v>6</v>
      </c>
      <c r="B1" s="15" t="s">
        <v>7</v>
      </c>
      <c r="C1" s="16" t="s">
        <v>8</v>
      </c>
    </row>
    <row r="2" spans="1:3" x14ac:dyDescent="0.35">
      <c r="A2" s="17">
        <v>1</v>
      </c>
      <c r="B2" s="18" t="s">
        <v>9</v>
      </c>
      <c r="C2" s="19" t="s">
        <v>10</v>
      </c>
    </row>
    <row r="3" spans="1:3" x14ac:dyDescent="0.35">
      <c r="A3" s="17">
        <v>2</v>
      </c>
      <c r="B3" s="18" t="s">
        <v>11</v>
      </c>
      <c r="C3" s="19" t="s">
        <v>12</v>
      </c>
    </row>
    <row r="4" spans="1:3" x14ac:dyDescent="0.35">
      <c r="A4" s="17">
        <v>3</v>
      </c>
      <c r="B4" s="18" t="s">
        <v>13</v>
      </c>
      <c r="C4" s="19" t="s">
        <v>14</v>
      </c>
    </row>
    <row r="5" spans="1:3" x14ac:dyDescent="0.35">
      <c r="A5" s="17">
        <v>4</v>
      </c>
      <c r="B5" s="18" t="s">
        <v>15</v>
      </c>
      <c r="C5" s="19" t="s">
        <v>16</v>
      </c>
    </row>
    <row r="6" spans="1:3" x14ac:dyDescent="0.35">
      <c r="A6" s="17">
        <v>5</v>
      </c>
      <c r="B6" s="18" t="s">
        <v>17</v>
      </c>
      <c r="C6" s="20" t="s">
        <v>18</v>
      </c>
    </row>
    <row r="7" spans="1:3" x14ac:dyDescent="0.35">
      <c r="A7" s="17">
        <v>6</v>
      </c>
      <c r="B7" s="18" t="s">
        <v>17</v>
      </c>
      <c r="C7" s="20" t="s">
        <v>19</v>
      </c>
    </row>
  </sheetData>
  <hyperlinks>
    <hyperlink ref="B3" r:id="rId1" xr:uid="{00000000-0004-0000-0100-000000000000}"/>
    <hyperlink ref="B4" r:id="rId2" location="svodka" xr:uid="{00000000-0004-0000-0100-000001000000}"/>
    <hyperlink ref="B5" r:id="rId3" xr:uid="{00000000-0004-0000-0100-000002000000}"/>
    <hyperlink ref="B2" r:id="rId4" xr:uid="{00000000-0004-0000-0100-000003000000}"/>
    <hyperlink ref="B6" r:id="rId5" xr:uid="{00000000-0004-0000-0100-000004000000}"/>
    <hyperlink ref="B7" r:id="rId6" xr:uid="{00000000-0004-0000-0100-000005000000}"/>
  </hyperlinks>
  <pageMargins left="0.7" right="0.7" top="0.75" bottom="0.75" header="0.3" footer="0.3"/>
  <tableParts count="1"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2€</vt:lpstr>
      <vt:lpstr>Links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Пользователь Windows</dc:creator>
  <cp:lastModifiedBy>Lord_Alexator</cp:lastModifiedBy>
  <dcterms:created xsi:type="dcterms:W3CDTF">2019-12-22T17:13:32Z</dcterms:created>
  <dcterms:modified xsi:type="dcterms:W3CDTF">2025-05-07T14:26:03Z</dcterms:modified>
</cp:coreProperties>
</file>