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110872E9-E01D-4667-A2CF-754F85733C4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P22" i="1" l="1"/>
  <c r="P18" i="1"/>
  <c r="P19" i="1"/>
  <c r="P20" i="1"/>
  <c r="P21" i="1"/>
  <c r="P17" i="1"/>
  <c r="P4" i="1" l="1"/>
  <c r="P5" i="1"/>
  <c r="P6" i="1"/>
  <c r="P7" i="1"/>
  <c r="P8" i="1"/>
  <c r="P9" i="1"/>
  <c r="P10" i="1"/>
  <c r="P12" i="1"/>
  <c r="P11" i="1"/>
  <c r="P13" i="1"/>
  <c r="P14" i="1"/>
  <c r="P15" i="1"/>
  <c r="P16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 xr:uid="{CF9E26DC-5984-458B-BA8C-933EE72135BD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M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N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O2" authorId="0" shapeId="0" xr:uid="{1304AEC6-8B46-4B50-8640-23AEA783E27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sharedStrings.xml><?xml version="1.0" encoding="utf-8"?>
<sst xmlns="http://schemas.openxmlformats.org/spreadsheetml/2006/main" count="289" uniqueCount="58">
  <si>
    <t>Year</t>
  </si>
  <si>
    <t>Type</t>
  </si>
  <si>
    <t>Mintage</t>
  </si>
  <si>
    <t>NL</t>
  </si>
  <si>
    <t>FI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</si>
  <si>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</si>
  <si>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</si>
  <si>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</si>
  <si>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</si>
  <si>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</si>
  <si>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</si>
  <si>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</si>
  <si>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</si>
  <si>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</si>
  <si>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</si>
  <si>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</si>
  <si>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</si>
  <si>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</si>
  <si>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</si>
  <si>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</si>
  <si>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</si>
  <si>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</si>
  <si>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</si>
  <si>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</si>
  <si>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</si>
  <si>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</si>
  <si>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SK</t>
  </si>
  <si>
    <t>400.000</t>
  </si>
  <si>
    <t>1.000.000</t>
  </si>
  <si>
    <t>500th Anniversary - Birth of Primoz Trubar</t>
  </si>
  <si>
    <t>200th Anniversary - Botanical Garden of Ljubljana</t>
  </si>
  <si>
    <t>100th Anniversary - Birth of Franc Rozman – Stane</t>
  </si>
  <si>
    <t>800th Anniversary - Discovery of the Postojna Cave</t>
  </si>
  <si>
    <t>600th Anniversary - Accession of Barbara of Cilli</t>
  </si>
  <si>
    <t>2000th Anniversary - Castrum Emona</t>
  </si>
  <si>
    <t>25th Anniversary - Independence</t>
  </si>
  <si>
    <t>10th Anniversary - Introduction of the Euro in Slovenia</t>
  </si>
  <si>
    <t>World Bee Day</t>
  </si>
  <si>
    <t>100th Anniversary - University of Ljubljana</t>
  </si>
  <si>
    <t>Rev: new map of Europe</t>
  </si>
  <si>
    <t>Obv: Without mint symbol</t>
  </si>
  <si>
    <t>500 years since the birth of Adam Bohorič</t>
  </si>
  <si>
    <t>200th Anniversary - Establishment of the Carniola Provincial Museum</t>
  </si>
  <si>
    <t>150th Anniversary - Birth of Jože Plečnik</t>
  </si>
  <si>
    <t>35th Anniversary - Erasmus Programme</t>
  </si>
  <si>
    <t>150th Anniversary - Birth of Josip Plemelj</t>
  </si>
  <si>
    <t>Subject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</si>
  <si>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</si>
  <si>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</si>
  <si>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</si>
  <si>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</si>
  <si>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</si>
  <si>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</si>
  <si>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</si>
  <si>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</si>
  <si>
    <t xml:space="preserve">250 years of the National and University Library	</t>
  </si>
  <si>
    <t>PT</t>
  </si>
  <si>
    <t>100th Anniversary - Birth of Miki Muster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</si>
</sst>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CE4D6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3" fontId="2" fillId="3" borderId="5" xfId="0" applyNumberFormat="1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6" fillId="0" borderId="0" xfId="2"/>
    <xf numFmtId="0" fontId="7" fillId="0" borderId="0" xfId="3" applyAlignment="1">
      <alignment horizontal="center" vertical="center"/>
    </xf>
    <xf numFmtId="0" fontId="6" fillId="0" borderId="0" xfId="2" applyFont="1" applyAlignment="1">
      <alignment wrapText="1"/>
    </xf>
    <xf numFmtId="0" fontId="6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Font="1" applyAlignment="1"/>
    <xf numFmtId="3" fontId="2" fillId="3" borderId="6" xfId="0" applyNumberFormat="1" applyFont="1" applyFill="1" applyBorder="1" applyAlignment="1">
      <alignment horizontal="center" vertical="center" shrinkToFit="1"/>
    </xf>
    <xf numFmtId="0" fontId="8" fillId="6" borderId="9" xfId="0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 vertical="center" shrinkToFit="1"/>
    </xf>
    <xf numFmtId="3" fontId="2" fillId="5" borderId="6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1" fillId="7" borderId="8" xfId="0" applyNumberFormat="1" applyFont="1" applyFill="1" applyBorder="1" applyAlignment="1">
      <alignment horizontal="center" vertical="center" shrinkToFit="1"/>
    </xf>
    <xf numFmtId="3" fontId="2" fillId="4" borderId="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49" fontId="1" fillId="2" borderId="11" xfId="0" applyNumberFormat="1" applyFont="1" applyFill="1" applyBorder="1" applyAlignment="1">
      <alignment horizontal="center" vertical="center" shrinkToFit="1"/>
    </xf>
    <xf numFmtId="49" fontId="0" fillId="0" borderId="0" xfId="0" applyNumberFormat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2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7" totalsRowShown="0">
  <autoFilter ref="A1:C7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slovenia&amp;period=324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slove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zoomScaleNormal="100" workbookViewId="0">
      <pane xSplit="16" ySplit="2" topLeftCell="Q3" activePane="bottomRight" state="frozen"/>
      <selection pane="topRight" activeCell="M1" sqref="M1"/>
      <selection pane="bottomLeft" activeCell="A3" sqref="A3"/>
      <selection pane="bottomRight" activeCell="P28" sqref="P28"/>
    </sheetView>
  </sheetViews>
  <sheetFormatPr defaultRowHeight="14.5" x14ac:dyDescent="0.35"/>
  <cols>
    <col min="1" max="1" width="5.453125" customWidth="1"/>
    <col min="2" max="2" width="48.54296875" customWidth="1"/>
    <col min="3" max="5" width="24.81640625" customWidth="1"/>
    <col min="6" max="8" width="12.453125" customWidth="1"/>
    <col min="9" max="10" width="12.453125" style="13" customWidth="1"/>
    <col min="11" max="13" width="3.81640625" customWidth="1"/>
    <col min="14" max="15" width="3.81640625" style="13" customWidth="1"/>
    <col min="16" max="16" width="13.7265625" customWidth="1"/>
  </cols>
  <sheetData>
    <row r="1" spans="1:16" x14ac:dyDescent="0.35">
      <c r="A1" s="21" t="s">
        <v>0</v>
      </c>
      <c r="B1" s="21" t="s">
        <v>46</v>
      </c>
      <c r="C1" s="23" t="s">
        <v>1</v>
      </c>
      <c r="D1" s="23"/>
      <c r="E1" s="24"/>
      <c r="F1" s="25" t="s">
        <v>2</v>
      </c>
      <c r="G1" s="26"/>
      <c r="H1" s="26"/>
      <c r="I1" s="26"/>
      <c r="J1" s="27"/>
      <c r="K1" s="28" t="s">
        <v>10</v>
      </c>
      <c r="L1" s="29"/>
      <c r="M1" s="29"/>
      <c r="N1" s="30"/>
      <c r="O1" s="31"/>
    </row>
    <row r="2" spans="1:16" x14ac:dyDescent="0.35">
      <c r="A2" s="22"/>
      <c r="B2" s="22"/>
      <c r="C2" s="1" t="s">
        <v>47</v>
      </c>
      <c r="D2" s="1" t="s">
        <v>48</v>
      </c>
      <c r="E2" s="1" t="s">
        <v>49</v>
      </c>
      <c r="F2" s="2" t="s">
        <v>4</v>
      </c>
      <c r="G2" s="2" t="s">
        <v>3</v>
      </c>
      <c r="H2" s="2" t="s">
        <v>26</v>
      </c>
      <c r="I2" s="2" t="s">
        <v>25</v>
      </c>
      <c r="J2" s="20" t="s">
        <v>56</v>
      </c>
      <c r="K2" s="3" t="s">
        <v>4</v>
      </c>
      <c r="L2" s="3" t="s">
        <v>3</v>
      </c>
      <c r="M2" s="3" t="s">
        <v>26</v>
      </c>
      <c r="N2" s="3" t="s">
        <v>25</v>
      </c>
      <c r="O2" s="1" t="s">
        <v>56</v>
      </c>
    </row>
    <row r="3" spans="1:16" x14ac:dyDescent="0.35">
      <c r="A3" s="4">
        <v>2007</v>
      </c>
      <c r="B3" s="16" t="s">
        <v>6</v>
      </c>
      <c r="C3" s="17" t="s">
        <v>50</v>
      </c>
      <c r="D3" s="17" t="s">
        <v>40</v>
      </c>
      <c r="E3" s="5" t="s">
        <v>39</v>
      </c>
      <c r="F3" s="14" t="s">
        <v>27</v>
      </c>
      <c r="G3" s="19" t="s">
        <v>5</v>
      </c>
      <c r="H3" s="19" t="s">
        <v>5</v>
      </c>
      <c r="I3" s="19" t="s">
        <v>5</v>
      </c>
      <c r="J3" s="19" t="s">
        <v>5</v>
      </c>
      <c r="K3" s="18">
        <v>1</v>
      </c>
      <c r="L3" s="15" t="s">
        <v>5</v>
      </c>
      <c r="M3" s="15" t="s">
        <v>5</v>
      </c>
      <c r="N3" s="15" t="s">
        <v>5</v>
      </c>
      <c r="O3" s="15" t="s">
        <v>5</v>
      </c>
      <c r="P3" s="6" t="str">
        <f t="shared" ref="P3:P16" si="0">IF(OR(AND(K3&gt;1,K3&lt;&gt;"-"),AND(L3&gt;1,L3&lt;&gt;"-"),AND(M3&gt;1,M3&lt;&gt;"-")),"Can exchange","")</f>
        <v/>
      </c>
    </row>
    <row r="4" spans="1:16" x14ac:dyDescent="0.35">
      <c r="A4" s="4">
        <v>2008</v>
      </c>
      <c r="B4" s="16" t="s">
        <v>29</v>
      </c>
      <c r="C4" s="17"/>
      <c r="D4" s="17" t="s">
        <v>40</v>
      </c>
      <c r="E4" s="5" t="s">
        <v>39</v>
      </c>
      <c r="F4" s="19" t="s">
        <v>5</v>
      </c>
      <c r="G4" s="14" t="s">
        <v>28</v>
      </c>
      <c r="H4" s="19" t="s">
        <v>5</v>
      </c>
      <c r="I4" s="19" t="s">
        <v>5</v>
      </c>
      <c r="J4" s="19" t="s">
        <v>5</v>
      </c>
      <c r="K4" s="15" t="s">
        <v>5</v>
      </c>
      <c r="L4" s="18">
        <v>1</v>
      </c>
      <c r="M4" s="15" t="s">
        <v>5</v>
      </c>
      <c r="N4" s="15" t="s">
        <v>5</v>
      </c>
      <c r="O4" s="15" t="s">
        <v>5</v>
      </c>
      <c r="P4" s="6" t="str">
        <f t="shared" si="0"/>
        <v/>
      </c>
    </row>
    <row r="5" spans="1:16" x14ac:dyDescent="0.35">
      <c r="A5" s="4">
        <v>2009</v>
      </c>
      <c r="B5" s="16" t="s">
        <v>7</v>
      </c>
      <c r="C5" s="17" t="s">
        <v>51</v>
      </c>
      <c r="D5" s="17" t="s">
        <v>40</v>
      </c>
      <c r="E5" s="5" t="s">
        <v>39</v>
      </c>
      <c r="F5" s="14" t="s">
        <v>28</v>
      </c>
      <c r="G5" s="19" t="s">
        <v>5</v>
      </c>
      <c r="H5" s="19" t="s">
        <v>5</v>
      </c>
      <c r="I5" s="19" t="s">
        <v>5</v>
      </c>
      <c r="J5" s="19" t="s">
        <v>5</v>
      </c>
      <c r="K5" s="18">
        <v>1</v>
      </c>
      <c r="L5" s="15" t="s">
        <v>5</v>
      </c>
      <c r="M5" s="15" t="s">
        <v>5</v>
      </c>
      <c r="N5" s="15" t="s">
        <v>5</v>
      </c>
      <c r="O5" s="15" t="s">
        <v>5</v>
      </c>
      <c r="P5" s="6" t="str">
        <f t="shared" si="0"/>
        <v/>
      </c>
    </row>
    <row r="6" spans="1:16" x14ac:dyDescent="0.35">
      <c r="A6" s="4">
        <v>2010</v>
      </c>
      <c r="B6" s="16" t="s">
        <v>30</v>
      </c>
      <c r="C6" s="17"/>
      <c r="D6" s="17" t="s">
        <v>40</v>
      </c>
      <c r="E6" s="5" t="s">
        <v>39</v>
      </c>
      <c r="F6" s="14" t="s">
        <v>28</v>
      </c>
      <c r="G6" s="19" t="s">
        <v>5</v>
      </c>
      <c r="H6" s="19" t="s">
        <v>5</v>
      </c>
      <c r="I6" s="19" t="s">
        <v>5</v>
      </c>
      <c r="J6" s="19" t="s">
        <v>5</v>
      </c>
      <c r="K6" s="18">
        <v>2</v>
      </c>
      <c r="L6" s="15" t="s">
        <v>5</v>
      </c>
      <c r="M6" s="15" t="s">
        <v>5</v>
      </c>
      <c r="N6" s="15" t="s">
        <v>5</v>
      </c>
      <c r="O6" s="15" t="s">
        <v>5</v>
      </c>
      <c r="P6" s="6" t="str">
        <f t="shared" si="0"/>
        <v>Can exchange</v>
      </c>
    </row>
    <row r="7" spans="1:16" x14ac:dyDescent="0.35">
      <c r="A7" s="4">
        <v>2011</v>
      </c>
      <c r="B7" s="16" t="s">
        <v>31</v>
      </c>
      <c r="C7" s="17"/>
      <c r="D7" s="17" t="s">
        <v>40</v>
      </c>
      <c r="E7" s="5" t="s">
        <v>39</v>
      </c>
      <c r="F7" s="14" t="s">
        <v>28</v>
      </c>
      <c r="G7" s="19" t="s">
        <v>5</v>
      </c>
      <c r="H7" s="19" t="s">
        <v>5</v>
      </c>
      <c r="I7" s="19" t="s">
        <v>5</v>
      </c>
      <c r="J7" s="19" t="s">
        <v>5</v>
      </c>
      <c r="K7" s="18">
        <v>1</v>
      </c>
      <c r="L7" s="15" t="s">
        <v>5</v>
      </c>
      <c r="M7" s="15" t="s">
        <v>5</v>
      </c>
      <c r="N7" s="15" t="s">
        <v>5</v>
      </c>
      <c r="O7" s="15" t="s">
        <v>5</v>
      </c>
      <c r="P7" s="6" t="str">
        <f t="shared" si="0"/>
        <v/>
      </c>
    </row>
    <row r="8" spans="1:16" x14ac:dyDescent="0.35">
      <c r="A8" s="4">
        <v>2012</v>
      </c>
      <c r="B8" s="16" t="s">
        <v>52</v>
      </c>
      <c r="C8" s="17" t="s">
        <v>8</v>
      </c>
      <c r="D8" s="17" t="s">
        <v>40</v>
      </c>
      <c r="E8" s="5" t="s">
        <v>39</v>
      </c>
      <c r="F8" s="19" t="s">
        <v>5</v>
      </c>
      <c r="G8" s="19" t="s">
        <v>5</v>
      </c>
      <c r="H8" s="14" t="s">
        <v>28</v>
      </c>
      <c r="I8" s="19" t="s">
        <v>5</v>
      </c>
      <c r="J8" s="19" t="s">
        <v>5</v>
      </c>
      <c r="K8" s="15" t="s">
        <v>5</v>
      </c>
      <c r="L8" s="15" t="s">
        <v>5</v>
      </c>
      <c r="M8" s="18">
        <v>1</v>
      </c>
      <c r="N8" s="15" t="s">
        <v>5</v>
      </c>
      <c r="O8" s="15" t="s">
        <v>5</v>
      </c>
      <c r="P8" s="6" t="str">
        <f t="shared" si="0"/>
        <v/>
      </c>
    </row>
    <row r="9" spans="1:16" x14ac:dyDescent="0.35">
      <c r="A9" s="4">
        <v>2013</v>
      </c>
      <c r="B9" s="16" t="s">
        <v>32</v>
      </c>
      <c r="C9" s="17"/>
      <c r="D9" s="17" t="s">
        <v>40</v>
      </c>
      <c r="E9" s="5" t="s">
        <v>39</v>
      </c>
      <c r="F9" s="19" t="s">
        <v>5</v>
      </c>
      <c r="G9" s="19" t="s">
        <v>5</v>
      </c>
      <c r="H9" s="14" t="s">
        <v>28</v>
      </c>
      <c r="I9" s="19" t="s">
        <v>5</v>
      </c>
      <c r="J9" s="19" t="s">
        <v>5</v>
      </c>
      <c r="K9" s="15" t="s">
        <v>5</v>
      </c>
      <c r="L9" s="15" t="s">
        <v>5</v>
      </c>
      <c r="M9" s="18">
        <v>1</v>
      </c>
      <c r="N9" s="15" t="s">
        <v>5</v>
      </c>
      <c r="O9" s="15" t="s">
        <v>5</v>
      </c>
      <c r="P9" s="6" t="str">
        <f t="shared" si="0"/>
        <v/>
      </c>
    </row>
    <row r="10" spans="1:16" x14ac:dyDescent="0.35">
      <c r="A10" s="4">
        <v>2014</v>
      </c>
      <c r="B10" s="16" t="s">
        <v>33</v>
      </c>
      <c r="C10" s="17"/>
      <c r="D10" s="17" t="s">
        <v>40</v>
      </c>
      <c r="E10" s="5" t="s">
        <v>39</v>
      </c>
      <c r="F10" s="19" t="s">
        <v>5</v>
      </c>
      <c r="G10" s="14" t="s">
        <v>28</v>
      </c>
      <c r="H10" s="19" t="s">
        <v>5</v>
      </c>
      <c r="I10" s="19" t="s">
        <v>5</v>
      </c>
      <c r="J10" s="19" t="s">
        <v>5</v>
      </c>
      <c r="K10" s="15" t="s">
        <v>5</v>
      </c>
      <c r="L10" s="18">
        <v>1</v>
      </c>
      <c r="M10" s="15" t="s">
        <v>5</v>
      </c>
      <c r="N10" s="15" t="s">
        <v>5</v>
      </c>
      <c r="O10" s="15" t="s">
        <v>5</v>
      </c>
      <c r="P10" s="6" t="str">
        <f t="shared" si="0"/>
        <v/>
      </c>
    </row>
    <row r="11" spans="1:16" x14ac:dyDescent="0.35">
      <c r="A11" s="4">
        <v>2015</v>
      </c>
      <c r="B11" s="16" t="s">
        <v>9</v>
      </c>
      <c r="C11" s="17" t="s">
        <v>53</v>
      </c>
      <c r="D11" s="17" t="s">
        <v>40</v>
      </c>
      <c r="E11" s="5" t="s">
        <v>39</v>
      </c>
      <c r="F11" s="19" t="s">
        <v>5</v>
      </c>
      <c r="G11" s="19" t="s">
        <v>5</v>
      </c>
      <c r="H11" s="14" t="s">
        <v>28</v>
      </c>
      <c r="I11" s="19" t="s">
        <v>5</v>
      </c>
      <c r="J11" s="19" t="s">
        <v>5</v>
      </c>
      <c r="K11" s="15" t="s">
        <v>5</v>
      </c>
      <c r="L11" s="15" t="s">
        <v>5</v>
      </c>
      <c r="M11" s="18">
        <v>1</v>
      </c>
      <c r="N11" s="15" t="s">
        <v>5</v>
      </c>
      <c r="O11" s="15" t="s">
        <v>5</v>
      </c>
      <c r="P11" s="6" t="str">
        <f>IF(OR(AND(K11&gt;1,K11&lt;&gt;"-"),AND(L11&gt;1,L11&lt;&gt;"-"),AND(M11&gt;1,M11&lt;&gt;"-")),"Can exchange","")</f>
        <v/>
      </c>
    </row>
    <row r="12" spans="1:16" x14ac:dyDescent="0.35">
      <c r="A12" s="4">
        <v>2015</v>
      </c>
      <c r="B12" s="16" t="s">
        <v>34</v>
      </c>
      <c r="C12" s="17"/>
      <c r="D12" s="17" t="s">
        <v>40</v>
      </c>
      <c r="E12" s="5" t="s">
        <v>39</v>
      </c>
      <c r="F12" s="19" t="s">
        <v>5</v>
      </c>
      <c r="G12" s="19" t="s">
        <v>5</v>
      </c>
      <c r="H12" s="14" t="s">
        <v>28</v>
      </c>
      <c r="I12" s="19" t="s">
        <v>5</v>
      </c>
      <c r="J12" s="19" t="s">
        <v>5</v>
      </c>
      <c r="K12" s="15" t="s">
        <v>5</v>
      </c>
      <c r="L12" s="15" t="s">
        <v>5</v>
      </c>
      <c r="M12" s="18">
        <v>1</v>
      </c>
      <c r="N12" s="15" t="s">
        <v>5</v>
      </c>
      <c r="O12" s="15" t="s">
        <v>5</v>
      </c>
      <c r="P12" s="6" t="str">
        <f>IF(OR(AND(K12&gt;1,K12&lt;&gt;"-"),AND(L12&gt;1,L12&lt;&gt;"-"),AND(M12&gt;1,M12&lt;&gt;"-")),"Can exchange","")</f>
        <v/>
      </c>
    </row>
    <row r="13" spans="1:16" x14ac:dyDescent="0.35">
      <c r="A13" s="4">
        <v>2016</v>
      </c>
      <c r="B13" s="16" t="s">
        <v>35</v>
      </c>
      <c r="C13" s="17"/>
      <c r="D13" s="17" t="s">
        <v>40</v>
      </c>
      <c r="E13" s="5" t="s">
        <v>39</v>
      </c>
      <c r="F13" s="19" t="s">
        <v>5</v>
      </c>
      <c r="G13" s="19" t="s">
        <v>5</v>
      </c>
      <c r="H13" s="19" t="s">
        <v>5</v>
      </c>
      <c r="I13" s="14" t="s">
        <v>28</v>
      </c>
      <c r="J13" s="19" t="s">
        <v>5</v>
      </c>
      <c r="K13" s="15" t="s">
        <v>5</v>
      </c>
      <c r="L13" s="15" t="s">
        <v>5</v>
      </c>
      <c r="M13" s="15" t="s">
        <v>5</v>
      </c>
      <c r="N13" s="18">
        <v>1</v>
      </c>
      <c r="O13" s="15" t="s">
        <v>5</v>
      </c>
      <c r="P13" s="6" t="str">
        <f t="shared" si="0"/>
        <v/>
      </c>
    </row>
    <row r="14" spans="1:16" x14ac:dyDescent="0.35">
      <c r="A14" s="4">
        <v>2017</v>
      </c>
      <c r="B14" s="16" t="s">
        <v>36</v>
      </c>
      <c r="C14" s="17"/>
      <c r="D14" s="17" t="s">
        <v>40</v>
      </c>
      <c r="E14" s="5" t="s">
        <v>39</v>
      </c>
      <c r="F14" s="19" t="s">
        <v>5</v>
      </c>
      <c r="G14" s="19" t="s">
        <v>5</v>
      </c>
      <c r="H14" s="14" t="s">
        <v>28</v>
      </c>
      <c r="I14" s="19" t="s">
        <v>5</v>
      </c>
      <c r="J14" s="19" t="s">
        <v>5</v>
      </c>
      <c r="K14" s="15" t="s">
        <v>5</v>
      </c>
      <c r="L14" s="15" t="s">
        <v>5</v>
      </c>
      <c r="M14" s="18">
        <v>1</v>
      </c>
      <c r="N14" s="15" t="s">
        <v>5</v>
      </c>
      <c r="O14" s="15" t="s">
        <v>5</v>
      </c>
      <c r="P14" s="6" t="str">
        <f t="shared" si="0"/>
        <v/>
      </c>
    </row>
    <row r="15" spans="1:16" x14ac:dyDescent="0.35">
      <c r="A15" s="4">
        <v>2018</v>
      </c>
      <c r="B15" s="16" t="s">
        <v>37</v>
      </c>
      <c r="C15" s="17"/>
      <c r="D15" s="17" t="s">
        <v>40</v>
      </c>
      <c r="E15" s="5" t="s">
        <v>39</v>
      </c>
      <c r="F15" s="19" t="s">
        <v>5</v>
      </c>
      <c r="G15" s="19" t="s">
        <v>5</v>
      </c>
      <c r="H15" s="19" t="s">
        <v>5</v>
      </c>
      <c r="I15" s="14" t="s">
        <v>28</v>
      </c>
      <c r="J15" s="19" t="s">
        <v>5</v>
      </c>
      <c r="K15" s="15" t="s">
        <v>5</v>
      </c>
      <c r="L15" s="15" t="s">
        <v>5</v>
      </c>
      <c r="M15" s="15" t="s">
        <v>5</v>
      </c>
      <c r="N15" s="18">
        <v>2</v>
      </c>
      <c r="O15" s="15" t="s">
        <v>5</v>
      </c>
      <c r="P15" s="6" t="str">
        <f t="shared" si="0"/>
        <v/>
      </c>
    </row>
    <row r="16" spans="1:16" x14ac:dyDescent="0.35">
      <c r="A16" s="4">
        <v>2019</v>
      </c>
      <c r="B16" s="16" t="s">
        <v>38</v>
      </c>
      <c r="C16" s="17"/>
      <c r="D16" s="17" t="s">
        <v>40</v>
      </c>
      <c r="E16" s="5" t="s">
        <v>39</v>
      </c>
      <c r="F16" s="19" t="s">
        <v>5</v>
      </c>
      <c r="G16" s="19" t="s">
        <v>5</v>
      </c>
      <c r="H16" s="19" t="s">
        <v>5</v>
      </c>
      <c r="I16" s="14" t="s">
        <v>28</v>
      </c>
      <c r="J16" s="19" t="s">
        <v>5</v>
      </c>
      <c r="K16" s="15" t="s">
        <v>5</v>
      </c>
      <c r="L16" s="15" t="s">
        <v>5</v>
      </c>
      <c r="M16" s="15" t="s">
        <v>5</v>
      </c>
      <c r="N16" s="18">
        <v>1</v>
      </c>
      <c r="O16" s="15" t="s">
        <v>5</v>
      </c>
      <c r="P16" s="6" t="str">
        <f t="shared" si="0"/>
        <v/>
      </c>
    </row>
    <row r="17" spans="1:16" x14ac:dyDescent="0.35">
      <c r="A17" s="4">
        <v>2020</v>
      </c>
      <c r="B17" s="16" t="s">
        <v>41</v>
      </c>
      <c r="C17" s="17"/>
      <c r="D17" s="17" t="s">
        <v>40</v>
      </c>
      <c r="E17" s="5" t="s">
        <v>39</v>
      </c>
      <c r="F17" s="19" t="s">
        <v>5</v>
      </c>
      <c r="G17" s="19" t="s">
        <v>5</v>
      </c>
      <c r="H17" s="14" t="s">
        <v>28</v>
      </c>
      <c r="I17" s="19" t="s">
        <v>5</v>
      </c>
      <c r="J17" s="19" t="s">
        <v>5</v>
      </c>
      <c r="K17" s="15" t="s">
        <v>5</v>
      </c>
      <c r="L17" s="15" t="s">
        <v>5</v>
      </c>
      <c r="M17" s="18">
        <v>1</v>
      </c>
      <c r="N17" s="15" t="s">
        <v>5</v>
      </c>
      <c r="O17" s="15" t="s">
        <v>5</v>
      </c>
      <c r="P17" s="6" t="str">
        <f t="shared" ref="P17:P18" si="1">IF(OR(AND(K17&gt;1,K17&lt;&gt;"-"),AND(L17&gt;1,L17&lt;&gt;"-"),AND(M17&gt;1,M17&lt;&gt;"-")),"Can exchange","")</f>
        <v/>
      </c>
    </row>
    <row r="18" spans="1:16" x14ac:dyDescent="0.35">
      <c r="A18" s="4">
        <v>2021</v>
      </c>
      <c r="B18" s="16" t="s">
        <v>42</v>
      </c>
      <c r="C18" s="17"/>
      <c r="D18" s="17" t="s">
        <v>40</v>
      </c>
      <c r="E18" s="5" t="s">
        <v>39</v>
      </c>
      <c r="F18" s="19" t="s">
        <v>5</v>
      </c>
      <c r="G18" s="19" t="s">
        <v>5</v>
      </c>
      <c r="H18" s="14" t="s">
        <v>28</v>
      </c>
      <c r="I18" s="19" t="s">
        <v>5</v>
      </c>
      <c r="J18" s="19" t="s">
        <v>5</v>
      </c>
      <c r="K18" s="15" t="s">
        <v>5</v>
      </c>
      <c r="L18" s="15" t="s">
        <v>5</v>
      </c>
      <c r="M18" s="18">
        <v>1</v>
      </c>
      <c r="N18" s="15" t="s">
        <v>5</v>
      </c>
      <c r="O18" s="15" t="s">
        <v>5</v>
      </c>
      <c r="P18" s="6" t="str">
        <f t="shared" si="1"/>
        <v/>
      </c>
    </row>
    <row r="19" spans="1:16" x14ac:dyDescent="0.35">
      <c r="A19" s="4">
        <v>2022</v>
      </c>
      <c r="B19" s="16" t="s">
        <v>43</v>
      </c>
      <c r="C19" s="17"/>
      <c r="D19" s="17" t="s">
        <v>40</v>
      </c>
      <c r="E19" s="5" t="s">
        <v>39</v>
      </c>
      <c r="F19" s="19" t="s">
        <v>5</v>
      </c>
      <c r="G19" s="19" t="s">
        <v>5</v>
      </c>
      <c r="H19" s="19" t="s">
        <v>5</v>
      </c>
      <c r="I19" s="14" t="s">
        <v>28</v>
      </c>
      <c r="J19" s="19" t="s">
        <v>5</v>
      </c>
      <c r="K19" s="15" t="s">
        <v>5</v>
      </c>
      <c r="L19" s="15" t="s">
        <v>5</v>
      </c>
      <c r="M19" s="15" t="s">
        <v>5</v>
      </c>
      <c r="N19" s="18">
        <v>1</v>
      </c>
      <c r="O19" s="15" t="s">
        <v>5</v>
      </c>
      <c r="P19" s="6" t="str">
        <f t="shared" ref="P19:P21" si="2">IF(OR(AND(K19&gt;1,K19&lt;&gt;"-"),AND(L19&gt;1,L19&lt;&gt;"-"),AND(M19&gt;1,M19&lt;&gt;"-")),"Can exchange","")</f>
        <v/>
      </c>
    </row>
    <row r="20" spans="1:16" x14ac:dyDescent="0.35">
      <c r="A20" s="4">
        <v>2022</v>
      </c>
      <c r="B20" s="16" t="s">
        <v>44</v>
      </c>
      <c r="C20" s="17" t="s">
        <v>54</v>
      </c>
      <c r="D20" s="17" t="s">
        <v>40</v>
      </c>
      <c r="E20" s="5" t="s">
        <v>39</v>
      </c>
      <c r="F20" s="19" t="s">
        <v>5</v>
      </c>
      <c r="G20" s="19" t="s">
        <v>5</v>
      </c>
      <c r="H20" s="14" t="s">
        <v>28</v>
      </c>
      <c r="I20" s="19" t="s">
        <v>5</v>
      </c>
      <c r="J20" s="19" t="s">
        <v>5</v>
      </c>
      <c r="K20" s="15" t="s">
        <v>5</v>
      </c>
      <c r="L20" s="15" t="s">
        <v>5</v>
      </c>
      <c r="M20" s="18">
        <v>1</v>
      </c>
      <c r="N20" s="15" t="s">
        <v>5</v>
      </c>
      <c r="O20" s="15" t="s">
        <v>5</v>
      </c>
      <c r="P20" s="6" t="str">
        <f t="shared" si="2"/>
        <v/>
      </c>
    </row>
    <row r="21" spans="1:16" x14ac:dyDescent="0.35">
      <c r="A21" s="4">
        <v>2023</v>
      </c>
      <c r="B21" s="16" t="s">
        <v>45</v>
      </c>
      <c r="C21" s="17"/>
      <c r="D21" s="17" t="s">
        <v>40</v>
      </c>
      <c r="E21" s="5" t="s">
        <v>39</v>
      </c>
      <c r="F21" s="19" t="s">
        <v>5</v>
      </c>
      <c r="G21" s="19" t="s">
        <v>5</v>
      </c>
      <c r="H21" s="19" t="s">
        <v>5</v>
      </c>
      <c r="I21" s="14" t="s">
        <v>28</v>
      </c>
      <c r="J21" s="19" t="s">
        <v>5</v>
      </c>
      <c r="K21" s="15" t="s">
        <v>5</v>
      </c>
      <c r="L21" s="15" t="s">
        <v>5</v>
      </c>
      <c r="M21" s="15" t="s">
        <v>5</v>
      </c>
      <c r="N21" s="18">
        <v>1</v>
      </c>
      <c r="O21" s="15" t="s">
        <v>5</v>
      </c>
      <c r="P21" s="6" t="str">
        <f t="shared" si="2"/>
        <v/>
      </c>
    </row>
    <row r="22" spans="1:16" x14ac:dyDescent="0.35">
      <c r="A22" s="4">
        <v>2024</v>
      </c>
      <c r="B22" s="16" t="s">
        <v>55</v>
      </c>
      <c r="C22" s="17"/>
      <c r="D22" s="17" t="s">
        <v>40</v>
      </c>
      <c r="E22" s="5" t="s">
        <v>39</v>
      </c>
      <c r="F22" s="19" t="s">
        <v>5</v>
      </c>
      <c r="G22" s="19" t="s">
        <v>5</v>
      </c>
      <c r="H22" s="19" t="s">
        <v>5</v>
      </c>
      <c r="I22" s="19" t="s">
        <v>5</v>
      </c>
      <c r="J22" s="14" t="s">
        <v>28</v>
      </c>
      <c r="K22" s="15" t="s">
        <v>5</v>
      </c>
      <c r="L22" s="15" t="s">
        <v>5</v>
      </c>
      <c r="M22" s="15" t="s">
        <v>5</v>
      </c>
      <c r="N22" s="15" t="s">
        <v>5</v>
      </c>
      <c r="O22" s="18">
        <v>1</v>
      </c>
      <c r="P22" s="6" t="str">
        <f t="shared" ref="P22" si="3">IF(OR(AND(K22&gt;1,K22&lt;&gt;"-"),AND(L22&gt;1,L22&lt;&gt;"-"),AND(M22&gt;1,M22&lt;&gt;"-")),"Can exchange","")</f>
        <v/>
      </c>
    </row>
    <row r="23" spans="1:16" x14ac:dyDescent="0.35">
      <c r="A23" s="4">
        <v>2025</v>
      </c>
      <c r="B23" s="16" t="s">
        <v>57</v>
      </c>
      <c r="C23" s="17"/>
      <c r="D23" s="17" t="s">
        <v>40</v>
      </c>
      <c r="E23" s="5" t="s">
        <v>39</v>
      </c>
      <c r="F23" s="19" t="s">
        <v>5</v>
      </c>
      <c r="G23" s="19" t="s">
        <v>5</v>
      </c>
      <c r="H23" s="19" t="s">
        <v>5</v>
      </c>
      <c r="I23" s="19" t="s">
        <v>5</v>
      </c>
      <c r="J23" s="14"/>
      <c r="K23" s="15" t="s">
        <v>5</v>
      </c>
      <c r="L23" s="15" t="s">
        <v>5</v>
      </c>
      <c r="M23" s="15" t="s">
        <v>5</v>
      </c>
      <c r="N23" s="15" t="s">
        <v>5</v>
      </c>
      <c r="O23" s="18"/>
      <c r="P23" s="6" t="str">
        <f t="shared" ref="P23" si="4">IF(OR(AND(K23&gt;1,K23&lt;&gt;"-"),AND(L23&gt;1,L23&lt;&gt;"-"),AND(M23&gt;1,M23&lt;&gt;"-")),"Can exchange","")</f>
        <v/>
      </c>
    </row>
  </sheetData>
  <mergeCells count="5">
    <mergeCell ref="A1:A2"/>
    <mergeCell ref="B1:B2"/>
    <mergeCell ref="C1:E1"/>
    <mergeCell ref="F1:J1"/>
    <mergeCell ref="K1:O1"/>
  </mergeCells>
  <phoneticPr fontId="9" type="noConversion"/>
  <conditionalFormatting sqref="N13">
    <cfRule type="containsText" dxfId="23" priority="43" operator="containsText" text="*-">
      <formula>NOT(ISERROR(SEARCH(("*-"),(N13))))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22" priority="41" operator="containsText" text="*-">
      <formula>NOT(ISERROR(SEARCH(("*-"),(M14))))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21" priority="39" operator="containsText" text="*-">
      <formula>NOT(ISERROR(SEARCH(("*-"),(K5))))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">
    <cfRule type="containsText" dxfId="20" priority="37" operator="containsText" text="*-">
      <formula>NOT(ISERROR(SEARCH(("*-"),(M12))))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6">
    <cfRule type="containsText" dxfId="19" priority="33" operator="containsText" text="*-">
      <formula>NOT(ISERROR(SEARCH(("*-"),(N16))))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">
    <cfRule type="containsText" dxfId="18" priority="31" operator="containsText" text="*-">
      <formula>NOT(ISERROR(SEARCH(("*-"),(N15))))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17" priority="29" operator="containsText" text="*-">
      <formula>NOT(ISERROR(SEARCH(("*-"),(K6))))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">
    <cfRule type="containsText" dxfId="16" priority="27" operator="containsText" text="*-">
      <formula>NOT(ISERROR(SEARCH(("*-"),(M11))))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15" priority="25" operator="containsText" text="*-">
      <formula>NOT(ISERROR(SEARCH(("*-"),(L10))))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14" priority="23" operator="containsText" text="*-">
      <formula>NOT(ISERROR(SEARCH(("*-"),(M9))))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13" priority="21" operator="containsText" text="*-">
      <formula>NOT(ISERROR(SEARCH(("*-"),(M8))))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2" priority="19" operator="containsText" text="*-">
      <formula>NOT(ISERROR(SEARCH(("*-"),(L4))))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0">
    <cfRule type="containsText" dxfId="11" priority="17" operator="containsText" text="*-">
      <formula>NOT(ISERROR(SEARCH(("*-"),(M20))))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7">
    <cfRule type="containsText" dxfId="10" priority="15" operator="containsText" text="*-">
      <formula>NOT(ISERROR(SEARCH(("*-"),(M17))))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">
    <cfRule type="containsText" dxfId="9" priority="13" operator="containsText" text="*-">
      <formula>NOT(ISERROR(SEARCH(("*-"),(M18))))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">
    <cfRule type="containsText" dxfId="8" priority="11" operator="containsText" text="*-">
      <formula>NOT(ISERROR(SEARCH(("*-"),(N19))))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">
    <cfRule type="containsText" dxfId="7" priority="9" operator="containsText" text="*-">
      <formula>NOT(ISERROR(SEARCH(("*-"),(N21))))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2">
    <cfRule type="containsText" dxfId="6" priority="7" operator="containsText" text="*-">
      <formula>NOT(ISERROR(SEARCH(("*-"),(O22))))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5" priority="5" operator="containsText" text="*-">
      <formula>NOT(ISERROR(SEARCH(("*-"),(K3))))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4" priority="3" operator="containsText" text="*-">
      <formula>NOT(ISERROR(SEARCH(("*-"),(K7))))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3">
    <cfRule type="containsText" dxfId="3" priority="1" operator="containsText" text="*-">
      <formula>NOT(ISERROR(SEARCH(("*-"),(O23))))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ColWidth="8.7265625" defaultRowHeight="14.5" x14ac:dyDescent="0.35"/>
  <cols>
    <col min="1" max="1" width="4.81640625" style="7" customWidth="1"/>
    <col min="2" max="2" width="16.26953125" style="7" customWidth="1"/>
    <col min="3" max="3" width="61.81640625" style="7" customWidth="1"/>
    <col min="4" max="16384" width="8.7265625" style="7"/>
  </cols>
  <sheetData>
    <row r="1" spans="1:3" x14ac:dyDescent="0.35">
      <c r="A1" s="11" t="s">
        <v>11</v>
      </c>
      <c r="B1" s="11" t="s">
        <v>12</v>
      </c>
      <c r="C1" s="11" t="s">
        <v>13</v>
      </c>
    </row>
    <row r="2" spans="1:3" x14ac:dyDescent="0.35">
      <c r="A2" s="11">
        <v>1</v>
      </c>
      <c r="B2" s="12" t="s">
        <v>14</v>
      </c>
      <c r="C2" s="9" t="s">
        <v>15</v>
      </c>
    </row>
    <row r="3" spans="1:3" x14ac:dyDescent="0.35">
      <c r="A3" s="11">
        <v>2</v>
      </c>
      <c r="B3" s="8" t="s">
        <v>16</v>
      </c>
      <c r="C3" s="9" t="s">
        <v>17</v>
      </c>
    </row>
    <row r="4" spans="1:3" x14ac:dyDescent="0.35">
      <c r="A4" s="11">
        <v>3</v>
      </c>
      <c r="B4" s="8" t="s">
        <v>18</v>
      </c>
      <c r="C4" s="9" t="s">
        <v>19</v>
      </c>
    </row>
    <row r="5" spans="1:3" x14ac:dyDescent="0.35">
      <c r="A5" s="11">
        <v>4</v>
      </c>
      <c r="B5" s="12" t="s">
        <v>20</v>
      </c>
      <c r="C5" s="9" t="s">
        <v>21</v>
      </c>
    </row>
    <row r="6" spans="1:3" x14ac:dyDescent="0.35">
      <c r="A6" s="11">
        <v>5</v>
      </c>
      <c r="B6" s="8" t="s">
        <v>22</v>
      </c>
      <c r="C6" s="10" t="s">
        <v>23</v>
      </c>
    </row>
    <row r="7" spans="1:3" x14ac:dyDescent="0.35">
      <c r="A7" s="11">
        <v>6</v>
      </c>
      <c r="B7" s="8" t="s">
        <v>22</v>
      </c>
      <c r="C7" s="10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2025-05-07T14:27:14Z</dcterms:modified>
</cp:coreProperties>
</file>