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Belgium\"/>
    </mc:Choice>
  </mc:AlternateContent>
  <bookViews>
    <workbookView xWindow="0" yWindow="0" windowWidth="28800" windowHeight="12300" activeTab="4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2" l="1"/>
  <c r="I7" i="9" l="1"/>
  <c r="H4" i="4"/>
  <c r="I24" i="12" l="1"/>
  <c r="I23" i="12"/>
  <c r="I22" i="12"/>
  <c r="I21" i="12"/>
  <c r="I20" i="12"/>
  <c r="I19" i="12"/>
  <c r="I18" i="12"/>
  <c r="I17" i="12"/>
  <c r="I16" i="12"/>
  <c r="I15" i="12"/>
  <c r="I14" i="12"/>
  <c r="I12" i="12"/>
  <c r="I11" i="12"/>
  <c r="I10" i="12"/>
  <c r="I9" i="12"/>
  <c r="I8" i="12"/>
  <c r="I7" i="12"/>
  <c r="I6" i="12"/>
  <c r="I5" i="12"/>
  <c r="I4" i="12"/>
  <c r="I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6" i="9"/>
  <c r="I5" i="9"/>
  <c r="I4" i="9"/>
  <c r="I3" i="9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3" i="4"/>
  <c r="H5" i="4"/>
  <c r="H6" i="4"/>
  <c r="H24" i="4" l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<sst xmlns="http://schemas.openxmlformats.org/spreadsheetml/2006/main" count="960" uniqueCount="154">
  <si>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</si>
  <si>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</si>
  <si>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</si>
  <si>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</si>
  <si>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</si>
  <si>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</si>
  <si>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</si>
  <si>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</si>
  <si>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</si>
  <si>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</si>
  <si>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</si>
  <si>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</si>
  <si>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</si>
  <si>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</si>
  <si>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</si>
  <si>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</si>
  <si>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</si>
  <si>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</si>
  <si>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</si>
  <si>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</si>
  <si>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</si>
  <si>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</si>
  <si>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</si>
  <si>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</si>
  <si>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</si>
  <si>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</si>
  <si>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</si>
  <si>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</si>
  <si>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BE</t>
  </si>
  <si>
    <t>235.250.387</t>
  </si>
  <si>
    <t>50.388</t>
  </si>
  <si>
    <t>99.850.388</t>
  </si>
  <si>
    <t>147.866</t>
  </si>
  <si>
    <t>10.197.966</t>
  </si>
  <si>
    <t>180.073.262</t>
  </si>
  <si>
    <t>56.018</t>
  </si>
  <si>
    <t>15.050.018</t>
  </si>
  <si>
    <t>60.057.006</t>
  </si>
  <si>
    <t>42.506</t>
  </si>
  <si>
    <t>19.991.006</t>
  </si>
  <si>
    <t>30.143.850</t>
  </si>
  <si>
    <t>10.018.850</t>
  </si>
  <si>
    <t>19.983.850</t>
  </si>
  <si>
    <t>70.025.500</t>
  </si>
  <si>
    <t>74.109</t>
  </si>
  <si>
    <t>14.921.367</t>
  </si>
  <si>
    <t>28.902.160</t>
  </si>
  <si>
    <t>1.657.942</t>
  </si>
  <si>
    <t>47.750</t>
  </si>
  <si>
    <t>29.000</t>
  </si>
  <si>
    <t>50.387</t>
  </si>
  <si>
    <t>337.050.388</t>
  </si>
  <si>
    <t>40.197.966</t>
  </si>
  <si>
    <t>159.323.262</t>
  </si>
  <si>
    <t>30.050.018</t>
  </si>
  <si>
    <t>70.057.006</t>
  </si>
  <si>
    <t>10.041.006</t>
  </si>
  <si>
    <t>20.043.850</t>
  </si>
  <si>
    <t>43.850</t>
  </si>
  <si>
    <t>15.033.850</t>
  </si>
  <si>
    <t>32.650.500</t>
  </si>
  <si>
    <t>3.199.109</t>
  </si>
  <si>
    <t>21.921.367</t>
  </si>
  <si>
    <t>17.027.160</t>
  </si>
  <si>
    <t>23.442</t>
  </si>
  <si>
    <t>300.050.387</t>
  </si>
  <si>
    <t>30.197.966</t>
  </si>
  <si>
    <t>80.073.262</t>
  </si>
  <si>
    <t>110.056.018</t>
  </si>
  <si>
    <t>35.050.018</t>
  </si>
  <si>
    <t>57.006</t>
  </si>
  <si>
    <t>41.006</t>
  </si>
  <si>
    <t>25.043.850</t>
  </si>
  <si>
    <t>22.533.850</t>
  </si>
  <si>
    <t>17.025.500</t>
  </si>
  <si>
    <t>14.574.109</t>
  </si>
  <si>
    <t>10.046.367</t>
  </si>
  <si>
    <t>28.527.160</t>
  </si>
  <si>
    <t>48.467.942</t>
  </si>
  <si>
    <t>5.347.750</t>
  </si>
  <si>
    <t>10.029.000</t>
  </si>
  <si>
    <t>181.000.387</t>
  </si>
  <si>
    <t>145.800.388</t>
  </si>
  <si>
    <t>197.966</t>
  </si>
  <si>
    <t>20.073.262</t>
  </si>
  <si>
    <t>10.056.018</t>
  </si>
  <si>
    <t>50.018</t>
  </si>
  <si>
    <t>25.033.850</t>
  </si>
  <si>
    <t>5.025.500</t>
  </si>
  <si>
    <t>11.046.367</t>
  </si>
  <si>
    <t>27.160</t>
  </si>
  <si>
    <t>3.023.442</t>
  </si>
  <si>
    <t>12.347.750</t>
  </si>
  <si>
    <t>5.029.000</t>
  </si>
  <si>
    <t>181.050.388</t>
  </si>
  <si>
    <t>104.147.866</t>
  </si>
  <si>
    <t>70.073.262</t>
  </si>
  <si>
    <t>40.050.018</t>
  </si>
  <si>
    <t>25.117.287</t>
  </si>
  <si>
    <t>20.062.506</t>
  </si>
  <si>
    <t>30.141.006</t>
  </si>
  <si>
    <t>15.093.850</t>
  </si>
  <si>
    <t>40.293.850</t>
  </si>
  <si>
    <t>42.383.850</t>
  </si>
  <si>
    <t>25.500</t>
  </si>
  <si>
    <t>46.367</t>
  </si>
  <si>
    <t>21.029.000</t>
  </si>
  <si>
    <t>197.050.387</t>
  </si>
  <si>
    <t>50.147.866</t>
  </si>
  <si>
    <t>15.073.262</t>
  </si>
  <si>
    <t>5.057.006</t>
  </si>
  <si>
    <t>25.042.506</t>
  </si>
  <si>
    <t>30.041.006</t>
  </si>
  <si>
    <t>15.043.850</t>
  </si>
  <si>
    <t>30.033.850</t>
  </si>
  <si>
    <t>10.074.109</t>
  </si>
  <si>
    <t>2.027.160</t>
  </si>
  <si>
    <t>5.023.442</t>
  </si>
  <si>
    <t>12.029.000</t>
  </si>
  <si>
    <t>160.050.387</t>
  </si>
  <si>
    <t>84.647.866</t>
  </si>
  <si>
    <t>6.197.966</t>
  </si>
  <si>
    <t>5.042.506</t>
  </si>
  <si>
    <t>10.033.850</t>
  </si>
  <si>
    <t>120.050.388</t>
  </si>
  <si>
    <t>60.073.262</t>
  </si>
  <si>
    <t>10.533.006</t>
  </si>
  <si>
    <t>20.050.018</t>
  </si>
  <si>
    <t>35.042.006</t>
  </si>
  <si>
    <t>20.042.506</t>
  </si>
  <si>
    <t>32.043.850</t>
  </si>
  <si>
    <t>23.850</t>
  </si>
  <si>
    <t>3.229.000</t>
  </si>
  <si>
    <t>Obv: Albert II</t>
  </si>
  <si>
    <t>Obv: New Albert II design</t>
  </si>
  <si>
    <t xml:space="preserve">Obv: Philippe </t>
  </si>
  <si>
    <t>Subtype_3</t>
  </si>
  <si>
    <t>With mint symbol - 
Archangel Michael</t>
  </si>
  <si>
    <t>eurocollection</t>
  </si>
  <si>
    <t>High convenience single table of varieties with photos</t>
  </si>
  <si>
    <t>High convenience set of tables table of actual coins with photos</t>
  </si>
  <si>
    <t>N/A</t>
  </si>
  <si>
    <t>Obv: Large stars</t>
  </si>
  <si>
    <t>Subtype_4</t>
  </si>
  <si>
    <t>Obv: Normal stars</t>
  </si>
  <si>
    <t>Rev: Rough map</t>
  </si>
  <si>
    <t>Rev: Smooth map</t>
  </si>
  <si>
    <t>Obv: Without mint symbol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</si>
  <si>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</si>
  <si>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</si>
  <si>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</si>
  <si>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</si>
  <si>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</si>
  <si>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>Obv: Without mint director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</si>
</sst>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7" fillId="2" borderId="2" xfId="0" applyNumberFormat="1" applyFont="1" applyFill="1" applyBorder="1" applyAlignment="1">
      <alignment horizontal="center" vertical="center" shrinkToFi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3" fillId="3" borderId="8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6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64"/>
    <tableColumn id="2" name="Link" dataDxfId="63" dataCellStyle="Гиперссылка"/>
    <tableColumn id="3" name="Description (single table, table set, mintage, prices):" dataDxfId="6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belgium.html" TargetMode="External"/><Relationship Id="rId1" Type="http://schemas.openxmlformats.org/officeDocument/2006/relationships/hyperlink" Target="https://en.ucoin.net/catalog/?country=belgium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Normal="10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5" sqref="D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10" t="s">
        <v>7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30" t="s">
        <v>147</v>
      </c>
      <c r="D3" s="12" t="s">
        <v>153</v>
      </c>
      <c r="E3" s="12" t="s">
        <v>144</v>
      </c>
      <c r="F3" s="13" t="s">
        <v>29</v>
      </c>
      <c r="G3" s="1">
        <v>0</v>
      </c>
      <c r="H3" s="3" t="str">
        <f t="shared" ref="H3:H6" si="0">IF(OR(AND(G3&gt;1,G3&lt;&gt;"-")),"Can exchange","")</f>
        <v/>
      </c>
    </row>
    <row r="4" spans="1:10" ht="15" customHeight="1" x14ac:dyDescent="0.35">
      <c r="A4" s="9">
        <v>1999</v>
      </c>
      <c r="B4" s="11" t="s">
        <v>133</v>
      </c>
      <c r="C4" s="30" t="s">
        <v>147</v>
      </c>
      <c r="D4" s="12" t="s">
        <v>153</v>
      </c>
      <c r="E4" s="12" t="s">
        <v>142</v>
      </c>
      <c r="F4" s="13" t="s">
        <v>141</v>
      </c>
      <c r="G4" s="1">
        <v>0</v>
      </c>
      <c r="H4" s="3" t="str">
        <f t="shared" ref="H4" si="1">IF(OR(AND(G4&gt;1,G4&lt;&gt;"-")),"Can exchange","")</f>
        <v/>
      </c>
    </row>
    <row r="5" spans="1:10" ht="15" customHeight="1" x14ac:dyDescent="0.35">
      <c r="A5" s="9">
        <v>2000</v>
      </c>
      <c r="B5" s="11" t="s">
        <v>133</v>
      </c>
      <c r="C5" s="30" t="s">
        <v>147</v>
      </c>
      <c r="D5" s="12" t="s">
        <v>153</v>
      </c>
      <c r="E5" s="12"/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2001</v>
      </c>
      <c r="B6" s="11" t="s">
        <v>133</v>
      </c>
      <c r="C6" s="30" t="s">
        <v>147</v>
      </c>
      <c r="D6" s="12" t="s">
        <v>153</v>
      </c>
      <c r="E6" s="12"/>
      <c r="F6" s="13" t="s">
        <v>31</v>
      </c>
      <c r="G6" s="1">
        <v>0</v>
      </c>
      <c r="H6" s="3" t="str">
        <f t="shared" si="0"/>
        <v/>
      </c>
    </row>
    <row r="7" spans="1:10" ht="15" customHeight="1" x14ac:dyDescent="0.35">
      <c r="A7" s="9">
        <v>2002</v>
      </c>
      <c r="B7" s="11" t="s">
        <v>133</v>
      </c>
      <c r="C7" s="30" t="s">
        <v>147</v>
      </c>
      <c r="D7" s="12" t="s">
        <v>153</v>
      </c>
      <c r="E7" s="12"/>
      <c r="F7" s="22" t="s">
        <v>32</v>
      </c>
      <c r="G7" s="1" t="s">
        <v>0</v>
      </c>
      <c r="H7" s="3" t="str">
        <f t="shared" ref="H7:H24" si="2">IF(OR(AND(G7&gt;1,G7&lt;&gt;"-")),"Can exchange","")</f>
        <v/>
      </c>
      <c r="J7" s="5"/>
    </row>
    <row r="8" spans="1:10" ht="15" customHeight="1" x14ac:dyDescent="0.35">
      <c r="A8" s="9">
        <v>2003</v>
      </c>
      <c r="B8" s="11" t="s">
        <v>133</v>
      </c>
      <c r="C8" s="30" t="s">
        <v>147</v>
      </c>
      <c r="D8" s="12" t="s">
        <v>153</v>
      </c>
      <c r="E8" s="12"/>
      <c r="F8" s="13" t="s">
        <v>33</v>
      </c>
      <c r="G8" s="1">
        <v>0</v>
      </c>
      <c r="H8" s="3" t="str">
        <f t="shared" si="2"/>
        <v/>
      </c>
      <c r="J8" s="5"/>
    </row>
    <row r="9" spans="1:10" ht="15" customHeight="1" x14ac:dyDescent="0.35">
      <c r="A9" s="9">
        <v>2004</v>
      </c>
      <c r="B9" s="11" t="s">
        <v>133</v>
      </c>
      <c r="C9" s="30" t="s">
        <v>147</v>
      </c>
      <c r="D9" s="12" t="s">
        <v>153</v>
      </c>
      <c r="E9" s="12"/>
      <c r="F9" s="13" t="s">
        <v>34</v>
      </c>
      <c r="G9" s="1">
        <v>0</v>
      </c>
      <c r="H9" s="3" t="str">
        <f t="shared" si="2"/>
        <v/>
      </c>
    </row>
    <row r="10" spans="1:10" ht="15" customHeight="1" x14ac:dyDescent="0.35">
      <c r="A10" s="9">
        <v>2005</v>
      </c>
      <c r="B10" s="11" t="s">
        <v>133</v>
      </c>
      <c r="C10" s="30" t="s">
        <v>147</v>
      </c>
      <c r="D10" s="12" t="s">
        <v>153</v>
      </c>
      <c r="E10" s="12"/>
      <c r="F10" s="22" t="s">
        <v>35</v>
      </c>
      <c r="G10" s="1" t="s">
        <v>0</v>
      </c>
      <c r="H10" s="3" t="str">
        <f t="shared" si="2"/>
        <v/>
      </c>
    </row>
    <row r="11" spans="1:10" ht="15" customHeight="1" x14ac:dyDescent="0.35">
      <c r="A11" s="9">
        <v>2006</v>
      </c>
      <c r="B11" s="11" t="s">
        <v>133</v>
      </c>
      <c r="C11" s="30" t="s">
        <v>147</v>
      </c>
      <c r="D11" s="12" t="s">
        <v>153</v>
      </c>
      <c r="E11" s="12"/>
      <c r="F11" s="13" t="s">
        <v>36</v>
      </c>
      <c r="G11" s="1">
        <v>0</v>
      </c>
      <c r="H11" s="3" t="str">
        <f t="shared" si="2"/>
        <v/>
      </c>
    </row>
    <row r="12" spans="1:10" ht="15" customHeight="1" x14ac:dyDescent="0.35">
      <c r="A12" s="9">
        <v>2007</v>
      </c>
      <c r="B12" s="11" t="s">
        <v>133</v>
      </c>
      <c r="C12" s="30" t="s">
        <v>147</v>
      </c>
      <c r="D12" s="12" t="s">
        <v>153</v>
      </c>
      <c r="E12" s="12"/>
      <c r="F12" s="13" t="s">
        <v>37</v>
      </c>
      <c r="G12" s="1">
        <v>0</v>
      </c>
      <c r="H12" s="3" t="str">
        <f t="shared" si="2"/>
        <v/>
      </c>
    </row>
    <row r="13" spans="1:10" ht="15" customHeight="1" x14ac:dyDescent="0.35">
      <c r="A13" s="9">
        <v>2008</v>
      </c>
      <c r="B13" s="11" t="s">
        <v>134</v>
      </c>
      <c r="C13" s="12" t="s">
        <v>148</v>
      </c>
      <c r="D13" s="12" t="s">
        <v>149</v>
      </c>
      <c r="E13" s="12"/>
      <c r="F13" s="22" t="s">
        <v>38</v>
      </c>
      <c r="G13" s="1" t="s">
        <v>0</v>
      </c>
      <c r="H13" s="3" t="str">
        <f t="shared" si="2"/>
        <v/>
      </c>
    </row>
    <row r="14" spans="1:10" ht="15" customHeight="1" x14ac:dyDescent="0.35">
      <c r="A14" s="9">
        <v>2009</v>
      </c>
      <c r="B14" s="11" t="s">
        <v>133</v>
      </c>
      <c r="C14" s="12" t="s">
        <v>148</v>
      </c>
      <c r="D14" s="12" t="s">
        <v>149</v>
      </c>
      <c r="E14" s="12"/>
      <c r="F14" s="13" t="s">
        <v>39</v>
      </c>
      <c r="G14" s="1">
        <v>0</v>
      </c>
      <c r="H14" s="3" t="str">
        <f t="shared" si="2"/>
        <v/>
      </c>
    </row>
    <row r="15" spans="1:10" ht="15" customHeight="1" x14ac:dyDescent="0.35">
      <c r="A15" s="9">
        <v>2010</v>
      </c>
      <c r="B15" s="11" t="s">
        <v>133</v>
      </c>
      <c r="C15" s="12" t="s">
        <v>148</v>
      </c>
      <c r="D15" s="12" t="s">
        <v>150</v>
      </c>
      <c r="E15" s="12"/>
      <c r="F15" s="13" t="s">
        <v>40</v>
      </c>
      <c r="G15" s="1">
        <v>0</v>
      </c>
      <c r="H15" s="3" t="str">
        <f t="shared" si="2"/>
        <v/>
      </c>
    </row>
    <row r="16" spans="1:10" ht="15" customHeight="1" x14ac:dyDescent="0.35">
      <c r="A16" s="9">
        <v>2011</v>
      </c>
      <c r="B16" s="11" t="s">
        <v>133</v>
      </c>
      <c r="C16" s="12" t="s">
        <v>148</v>
      </c>
      <c r="D16" s="12" t="s">
        <v>150</v>
      </c>
      <c r="E16" s="12"/>
      <c r="F16" s="13" t="s">
        <v>41</v>
      </c>
      <c r="G16" s="1">
        <v>0</v>
      </c>
      <c r="H16" s="3" t="str">
        <f t="shared" si="2"/>
        <v/>
      </c>
    </row>
    <row r="17" spans="1:8" ht="15" customHeight="1" x14ac:dyDescent="0.35">
      <c r="A17" s="9">
        <v>2012</v>
      </c>
      <c r="B17" s="11" t="s">
        <v>133</v>
      </c>
      <c r="C17" s="12" t="s">
        <v>148</v>
      </c>
      <c r="D17" s="12" t="s">
        <v>150</v>
      </c>
      <c r="E17" s="12"/>
      <c r="F17" s="13" t="s">
        <v>42</v>
      </c>
      <c r="G17" s="1">
        <v>0</v>
      </c>
      <c r="H17" s="3" t="str">
        <f t="shared" si="2"/>
        <v/>
      </c>
    </row>
    <row r="18" spans="1:8" ht="15" customHeight="1" x14ac:dyDescent="0.35">
      <c r="A18" s="9">
        <v>2013</v>
      </c>
      <c r="B18" s="11" t="s">
        <v>133</v>
      </c>
      <c r="C18" s="12" t="s">
        <v>148</v>
      </c>
      <c r="D18" s="12" t="s">
        <v>151</v>
      </c>
      <c r="E18" s="12"/>
      <c r="F18" s="13" t="s">
        <v>43</v>
      </c>
      <c r="G18" s="1">
        <v>0</v>
      </c>
      <c r="H18" s="3" t="str">
        <f t="shared" si="2"/>
        <v/>
      </c>
    </row>
    <row r="19" spans="1:8" ht="15" customHeight="1" x14ac:dyDescent="0.35">
      <c r="A19" s="9">
        <v>2014</v>
      </c>
      <c r="B19" s="11" t="s">
        <v>135</v>
      </c>
      <c r="C19" s="12" t="s">
        <v>148</v>
      </c>
      <c r="D19" s="12" t="s">
        <v>151</v>
      </c>
      <c r="E19" s="12"/>
      <c r="F19" s="22" t="s">
        <v>44</v>
      </c>
      <c r="G19" s="1" t="s">
        <v>0</v>
      </c>
      <c r="H19" s="3" t="str">
        <f t="shared" si="2"/>
        <v/>
      </c>
    </row>
    <row r="20" spans="1:8" ht="15" customHeight="1" x14ac:dyDescent="0.35">
      <c r="A20" s="9">
        <v>2015</v>
      </c>
      <c r="B20" s="11" t="s">
        <v>135</v>
      </c>
      <c r="C20" s="12" t="s">
        <v>148</v>
      </c>
      <c r="D20" s="12" t="s">
        <v>151</v>
      </c>
      <c r="E20" s="12"/>
      <c r="F20" s="13" t="s">
        <v>45</v>
      </c>
      <c r="G20" s="1">
        <v>0</v>
      </c>
      <c r="H20" s="3" t="str">
        <f t="shared" si="2"/>
        <v/>
      </c>
    </row>
    <row r="21" spans="1:8" ht="15" customHeight="1" x14ac:dyDescent="0.35">
      <c r="A21" s="9">
        <v>2016</v>
      </c>
      <c r="B21" s="11" t="s">
        <v>135</v>
      </c>
      <c r="C21" s="12" t="s">
        <v>148</v>
      </c>
      <c r="D21" s="12" t="s">
        <v>151</v>
      </c>
      <c r="E21" s="12"/>
      <c r="F21" s="13" t="s">
        <v>46</v>
      </c>
      <c r="G21" s="1">
        <v>0</v>
      </c>
      <c r="H21" s="3" t="str">
        <f t="shared" si="2"/>
        <v/>
      </c>
    </row>
    <row r="22" spans="1:8" ht="15" customHeight="1" x14ac:dyDescent="0.35">
      <c r="A22" s="9">
        <v>2017</v>
      </c>
      <c r="B22" s="11" t="s">
        <v>135</v>
      </c>
      <c r="C22" s="12" t="s">
        <v>148</v>
      </c>
      <c r="D22" s="12" t="s">
        <v>152</v>
      </c>
      <c r="E22" s="12"/>
      <c r="F22" s="13" t="s">
        <v>47</v>
      </c>
      <c r="G22" s="1">
        <v>0</v>
      </c>
      <c r="H22" s="3" t="str">
        <f t="shared" si="2"/>
        <v/>
      </c>
    </row>
    <row r="23" spans="1:8" ht="15" customHeight="1" x14ac:dyDescent="0.35">
      <c r="A23" s="9">
        <v>2018</v>
      </c>
      <c r="B23" s="11" t="s">
        <v>135</v>
      </c>
      <c r="C23" s="12" t="s">
        <v>148</v>
      </c>
      <c r="D23" s="12" t="s">
        <v>152</v>
      </c>
      <c r="E23" s="12"/>
      <c r="F23" s="22" t="s">
        <v>48</v>
      </c>
      <c r="G23" s="1" t="s">
        <v>0</v>
      </c>
      <c r="H23" s="3" t="str">
        <f t="shared" si="2"/>
        <v/>
      </c>
    </row>
    <row r="24" spans="1:8" ht="15" customHeight="1" x14ac:dyDescent="0.35">
      <c r="A24" s="9">
        <v>2019</v>
      </c>
      <c r="B24" s="11" t="s">
        <v>135</v>
      </c>
      <c r="C24" s="12" t="s">
        <v>148</v>
      </c>
      <c r="D24" s="12" t="s">
        <v>152</v>
      </c>
      <c r="E24" s="12"/>
      <c r="F24" s="22" t="s">
        <v>49</v>
      </c>
      <c r="G24" s="1" t="s">
        <v>0</v>
      </c>
      <c r="H24" s="3" t="str">
        <f t="shared" si="2"/>
        <v/>
      </c>
    </row>
  </sheetData>
  <mergeCells count="3">
    <mergeCell ref="A1:A2"/>
    <mergeCell ref="B1:B2"/>
    <mergeCell ref="C1:E1"/>
  </mergeCells>
  <conditionalFormatting sqref="G23:G24">
    <cfRule type="containsText" dxfId="61" priority="3" operator="containsText" text="*-">
      <formula>NOT(ISERROR(SEARCH(("*-"),(G23))))</formula>
    </cfRule>
  </conditionalFormatting>
  <conditionalFormatting sqref="G23:G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6 G8:G9 G11:G12 G20:G22 G14:G18">
    <cfRule type="containsText" dxfId="60" priority="15" operator="containsText" text="*-">
      <formula>NOT(ISERROR(SEARCH(("*-"),(G3))))</formula>
    </cfRule>
  </conditionalFormatting>
  <conditionalFormatting sqref="G3 G6 G8:G9 G11:G12 G20:G22 G14:G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59" priority="13" operator="containsText" text="*-">
      <formula>NOT(ISERROR(SEARCH(("*-"),(G5))))</formula>
    </cfRule>
  </conditionalFormatting>
  <conditionalFormatting sqref="G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58" priority="11" operator="containsText" text="*-">
      <formula>NOT(ISERROR(SEARCH(("*-"),(G7))))</formula>
    </cfRule>
  </conditionalFormatting>
  <conditionalFormatting sqref="G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57" priority="9" operator="containsText" text="*-">
      <formula>NOT(ISERROR(SEARCH(("*-"),(G10))))</formula>
    </cfRule>
  </conditionalFormatting>
  <conditionalFormatting sqref="G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56" priority="7" operator="containsText" text="*-">
      <formula>NOT(ISERROR(SEARCH(("*-"),(G13))))</formula>
    </cfRule>
  </conditionalFormatting>
  <conditionalFormatting sqref="G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55" priority="5" operator="containsText" text="*-">
      <formula>NOT(ISERROR(SEARCH(("*-"),(G19))))</formula>
    </cfRule>
  </conditionalFormatting>
  <conditionalFormatting sqref="G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4" priority="1" operator="containsText" text="*-">
      <formula>NOT(ISERROR(SEARCH(("*-"),(G4))))</formula>
    </cfRule>
  </conditionalFormatting>
  <conditionalFormatting sqref="G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8" sqref="D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10" t="s">
        <v>8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28</v>
      </c>
      <c r="F2" s="6" t="s">
        <v>28</v>
      </c>
      <c r="G2" s="2"/>
    </row>
    <row r="3" spans="1:9" ht="15" customHeight="1" x14ac:dyDescent="0.35">
      <c r="A3" s="9">
        <v>1999</v>
      </c>
      <c r="B3" s="11" t="s">
        <v>133</v>
      </c>
      <c r="C3" s="30" t="s">
        <v>147</v>
      </c>
      <c r="D3" s="12" t="s">
        <v>153</v>
      </c>
      <c r="E3" s="22" t="s">
        <v>50</v>
      </c>
      <c r="F3" s="1" t="s">
        <v>0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9">
        <v>2000</v>
      </c>
      <c r="B4" s="11" t="s">
        <v>133</v>
      </c>
      <c r="C4" s="30" t="s">
        <v>147</v>
      </c>
      <c r="D4" s="12" t="s">
        <v>153</v>
      </c>
      <c r="E4" s="13" t="s">
        <v>51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9">
        <v>2001</v>
      </c>
      <c r="B5" s="11" t="s">
        <v>133</v>
      </c>
      <c r="C5" s="30" t="s">
        <v>147</v>
      </c>
      <c r="D5" s="12" t="s">
        <v>153</v>
      </c>
      <c r="E5" s="22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2002</v>
      </c>
      <c r="B6" s="11" t="s">
        <v>133</v>
      </c>
      <c r="C6" s="30" t="s">
        <v>147</v>
      </c>
      <c r="D6" s="12" t="s">
        <v>153</v>
      </c>
      <c r="E6" s="22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2003</v>
      </c>
      <c r="B7" s="11" t="s">
        <v>133</v>
      </c>
      <c r="C7" s="30" t="s">
        <v>147</v>
      </c>
      <c r="D7" s="12" t="s">
        <v>153</v>
      </c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9">
        <v>2004</v>
      </c>
      <c r="B8" s="11" t="s">
        <v>133</v>
      </c>
      <c r="C8" s="30" t="s">
        <v>147</v>
      </c>
      <c r="D8" s="12" t="s">
        <v>153</v>
      </c>
      <c r="E8" s="13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9">
        <v>2005</v>
      </c>
      <c r="B9" s="11" t="s">
        <v>133</v>
      </c>
      <c r="C9" s="30" t="s">
        <v>147</v>
      </c>
      <c r="D9" s="12" t="s">
        <v>153</v>
      </c>
      <c r="E9" s="22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2006</v>
      </c>
      <c r="B10" s="11" t="s">
        <v>133</v>
      </c>
      <c r="C10" s="30" t="s">
        <v>147</v>
      </c>
      <c r="D10" s="12" t="s">
        <v>153</v>
      </c>
      <c r="E10" s="13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2007</v>
      </c>
      <c r="B11" s="11" t="s">
        <v>133</v>
      </c>
      <c r="C11" s="30" t="s">
        <v>147</v>
      </c>
      <c r="D11" s="12" t="s">
        <v>153</v>
      </c>
      <c r="E11" s="13" t="s">
        <v>55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2008</v>
      </c>
      <c r="B12" s="11" t="s">
        <v>134</v>
      </c>
      <c r="C12" s="12" t="s">
        <v>148</v>
      </c>
      <c r="D12" s="12" t="s">
        <v>149</v>
      </c>
      <c r="E12" s="22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2009</v>
      </c>
      <c r="B13" s="11" t="s">
        <v>133</v>
      </c>
      <c r="C13" s="12" t="s">
        <v>148</v>
      </c>
      <c r="D13" s="12" t="s">
        <v>149</v>
      </c>
      <c r="E13" s="13" t="s">
        <v>56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2010</v>
      </c>
      <c r="B14" s="11" t="s">
        <v>133</v>
      </c>
      <c r="C14" s="12" t="s">
        <v>148</v>
      </c>
      <c r="D14" s="12" t="s">
        <v>150</v>
      </c>
      <c r="E14" s="13" t="s">
        <v>57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2011</v>
      </c>
      <c r="B15" s="11" t="s">
        <v>133</v>
      </c>
      <c r="C15" s="12" t="s">
        <v>148</v>
      </c>
      <c r="D15" s="12" t="s">
        <v>150</v>
      </c>
      <c r="E15" s="22" t="s">
        <v>58</v>
      </c>
      <c r="F15" s="1" t="s">
        <v>0</v>
      </c>
      <c r="G15" s="3" t="str">
        <f t="shared" si="0"/>
        <v/>
      </c>
    </row>
    <row r="16" spans="1:9" ht="15" customHeight="1" x14ac:dyDescent="0.35">
      <c r="A16" s="9">
        <v>2012</v>
      </c>
      <c r="B16" s="11" t="s">
        <v>133</v>
      </c>
      <c r="C16" s="12" t="s">
        <v>148</v>
      </c>
      <c r="D16" s="12" t="s">
        <v>150</v>
      </c>
      <c r="E16" s="13" t="s">
        <v>59</v>
      </c>
      <c r="F16" s="1">
        <v>0</v>
      </c>
      <c r="G16" s="3" t="str">
        <f t="shared" si="0"/>
        <v/>
      </c>
    </row>
    <row r="17" spans="1:7" ht="15" customHeight="1" x14ac:dyDescent="0.35">
      <c r="A17" s="9">
        <v>2013</v>
      </c>
      <c r="B17" s="11" t="s">
        <v>133</v>
      </c>
      <c r="C17" s="12" t="s">
        <v>148</v>
      </c>
      <c r="D17" s="12" t="s">
        <v>151</v>
      </c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35">
      <c r="A18" s="9">
        <v>2014</v>
      </c>
      <c r="B18" s="11" t="s">
        <v>135</v>
      </c>
      <c r="C18" s="12" t="s">
        <v>148</v>
      </c>
      <c r="D18" s="12" t="s">
        <v>151</v>
      </c>
      <c r="E18" s="13" t="s">
        <v>61</v>
      </c>
      <c r="F18" s="1">
        <v>0</v>
      </c>
      <c r="G18" s="3" t="str">
        <f t="shared" si="0"/>
        <v/>
      </c>
    </row>
    <row r="19" spans="1:7" ht="15" customHeight="1" x14ac:dyDescent="0.35">
      <c r="A19" s="9">
        <v>2015</v>
      </c>
      <c r="B19" s="11" t="s">
        <v>135</v>
      </c>
      <c r="C19" s="12" t="s">
        <v>148</v>
      </c>
      <c r="D19" s="12" t="s">
        <v>151</v>
      </c>
      <c r="E19" s="13" t="s">
        <v>62</v>
      </c>
      <c r="F19" s="1">
        <v>0</v>
      </c>
      <c r="G19" s="3" t="str">
        <f t="shared" si="0"/>
        <v/>
      </c>
    </row>
    <row r="20" spans="1:7" ht="15" customHeight="1" x14ac:dyDescent="0.35">
      <c r="A20" s="9">
        <v>2016</v>
      </c>
      <c r="B20" s="11" t="s">
        <v>135</v>
      </c>
      <c r="C20" s="12" t="s">
        <v>148</v>
      </c>
      <c r="D20" s="12" t="s">
        <v>151</v>
      </c>
      <c r="E20" s="13" t="s">
        <v>63</v>
      </c>
      <c r="F20" s="1">
        <v>0</v>
      </c>
      <c r="G20" s="3" t="str">
        <f t="shared" si="0"/>
        <v/>
      </c>
    </row>
    <row r="21" spans="1:7" ht="15" customHeight="1" x14ac:dyDescent="0.35">
      <c r="A21" s="9">
        <v>2017</v>
      </c>
      <c r="B21" s="11" t="s">
        <v>135</v>
      </c>
      <c r="C21" s="12" t="s">
        <v>148</v>
      </c>
      <c r="D21" s="12" t="s">
        <v>152</v>
      </c>
      <c r="E21" s="22" t="s">
        <v>64</v>
      </c>
      <c r="F21" s="1" t="s">
        <v>0</v>
      </c>
      <c r="G21" s="3" t="str">
        <f t="shared" si="0"/>
        <v/>
      </c>
    </row>
    <row r="22" spans="1:7" ht="15" customHeight="1" x14ac:dyDescent="0.35">
      <c r="A22" s="9">
        <v>2018</v>
      </c>
      <c r="B22" s="11" t="s">
        <v>135</v>
      </c>
      <c r="C22" s="12" t="s">
        <v>148</v>
      </c>
      <c r="D22" s="12" t="s">
        <v>152</v>
      </c>
      <c r="E22" s="22" t="s">
        <v>48</v>
      </c>
      <c r="F22" s="1" t="s">
        <v>0</v>
      </c>
      <c r="G22" s="3" t="str">
        <f t="shared" si="0"/>
        <v/>
      </c>
    </row>
    <row r="23" spans="1:7" ht="15" customHeight="1" x14ac:dyDescent="0.35">
      <c r="A23" s="9">
        <v>2019</v>
      </c>
      <c r="B23" s="11" t="s">
        <v>135</v>
      </c>
      <c r="C23" s="12" t="s">
        <v>148</v>
      </c>
      <c r="D23" s="12" t="s">
        <v>152</v>
      </c>
      <c r="E23" s="22" t="s">
        <v>49</v>
      </c>
      <c r="F23" s="1" t="s">
        <v>0</v>
      </c>
      <c r="G23" s="3" t="str">
        <f t="shared" si="0"/>
        <v/>
      </c>
    </row>
  </sheetData>
  <mergeCells count="3">
    <mergeCell ref="C1:D1"/>
    <mergeCell ref="A1:A2"/>
    <mergeCell ref="B1:B2"/>
  </mergeCells>
  <conditionalFormatting sqref="F23">
    <cfRule type="containsText" dxfId="53" priority="1" operator="containsText" text="*-">
      <formula>NOT(ISERROR(SEARCH(("*-"),(F23))))</formula>
    </cfRule>
  </conditionalFormatting>
  <conditionalFormatting sqref="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7:F8 F10:F11 F13:F14 F16:F20">
    <cfRule type="containsText" dxfId="52" priority="19" operator="containsText" text="*-">
      <formula>NOT(ISERROR(SEARCH(("*-"),(F4))))</formula>
    </cfRule>
  </conditionalFormatting>
  <conditionalFormatting sqref="F7:F8 F4 F10:F11 F13:F14 F16:F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1" priority="17" operator="containsText" text="*-">
      <formula>NOT(ISERROR(SEARCH(("*-"),(F3))))</formula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0" priority="15" operator="containsText" text="*-">
      <formula>NOT(ISERROR(SEARCH(("*-"),(F5))))</formula>
    </cfRule>
  </conditionalFormatting>
  <conditionalFormatting sqref="F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9" priority="13" operator="containsText" text="*-">
      <formula>NOT(ISERROR(SEARCH(("*-"),(F6))))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48" priority="11" operator="containsText" text="*-">
      <formula>NOT(ISERROR(SEARCH(("*-"),(F9))))</formula>
    </cfRule>
  </conditionalFormatting>
  <conditionalFormatting sqref="F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7" priority="9" operator="containsText" text="*-">
      <formula>NOT(ISERROR(SEARCH(("*-"),(F12))))</formula>
    </cfRule>
  </conditionalFormatting>
  <conditionalFormatting sqref="F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6" priority="7" operator="containsText" text="*-">
      <formula>NOT(ISERROR(SEARCH(("*-"),(F15))))</formula>
    </cfRule>
  </conditionalFormatting>
  <conditionalFormatting sqref="F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45" priority="5" operator="containsText" text="*-">
      <formula>NOT(ISERROR(SEARCH(("*-"),(F21))))</formula>
    </cfRule>
  </conditionalFormatting>
  <conditionalFormatting sqref="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44" priority="3" operator="containsText" text="*-">
      <formula>NOT(ISERROR(SEARCH(("*-"),(F22))))</formula>
    </cfRule>
  </conditionalFormatting>
  <conditionalFormatting sqref="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3" sqref="D3:D2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10" t="s">
        <v>9</v>
      </c>
      <c r="G1" s="2"/>
    </row>
    <row r="2" spans="1:9" ht="15" customHeight="1" x14ac:dyDescent="0.35">
      <c r="A2" s="26"/>
      <c r="B2" s="26"/>
      <c r="C2" s="6" t="s">
        <v>5</v>
      </c>
      <c r="D2" s="6" t="s">
        <v>136</v>
      </c>
      <c r="E2" s="8" t="s">
        <v>28</v>
      </c>
      <c r="F2" s="6" t="s">
        <v>28</v>
      </c>
      <c r="G2" s="2"/>
    </row>
    <row r="3" spans="1:9" ht="15" customHeight="1" x14ac:dyDescent="0.35">
      <c r="A3" s="9">
        <v>1999</v>
      </c>
      <c r="B3" s="11" t="s">
        <v>133</v>
      </c>
      <c r="C3" s="30" t="s">
        <v>147</v>
      </c>
      <c r="D3" s="12" t="s">
        <v>153</v>
      </c>
      <c r="E3" s="13" t="s">
        <v>65</v>
      </c>
      <c r="F3" s="1">
        <v>1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9">
        <v>2000</v>
      </c>
      <c r="B4" s="11" t="s">
        <v>133</v>
      </c>
      <c r="C4" s="30" t="s">
        <v>147</v>
      </c>
      <c r="D4" s="12" t="s">
        <v>153</v>
      </c>
      <c r="E4" s="22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2001</v>
      </c>
      <c r="B5" s="11" t="s">
        <v>133</v>
      </c>
      <c r="C5" s="30" t="s">
        <v>147</v>
      </c>
      <c r="D5" s="12" t="s">
        <v>153</v>
      </c>
      <c r="E5" s="22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2002</v>
      </c>
      <c r="B6" s="11" t="s">
        <v>133</v>
      </c>
      <c r="C6" s="30" t="s">
        <v>147</v>
      </c>
      <c r="D6" s="12" t="s">
        <v>153</v>
      </c>
      <c r="E6" s="22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2003</v>
      </c>
      <c r="B7" s="11" t="s">
        <v>133</v>
      </c>
      <c r="C7" s="30" t="s">
        <v>147</v>
      </c>
      <c r="D7" s="12" t="s">
        <v>153</v>
      </c>
      <c r="E7" s="13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9">
        <v>2004</v>
      </c>
      <c r="B8" s="11" t="s">
        <v>133</v>
      </c>
      <c r="C8" s="30" t="s">
        <v>147</v>
      </c>
      <c r="D8" s="12" t="s">
        <v>153</v>
      </c>
      <c r="E8" s="13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9">
        <v>2005</v>
      </c>
      <c r="B9" s="11" t="s">
        <v>133</v>
      </c>
      <c r="C9" s="30" t="s">
        <v>147</v>
      </c>
      <c r="D9" s="12" t="s">
        <v>153</v>
      </c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9">
        <v>2006</v>
      </c>
      <c r="B10" s="11" t="s">
        <v>133</v>
      </c>
      <c r="C10" s="30" t="s">
        <v>147</v>
      </c>
      <c r="D10" s="12" t="s">
        <v>153</v>
      </c>
      <c r="E10" s="13" t="s">
        <v>69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2007</v>
      </c>
      <c r="B11" s="11" t="s">
        <v>133</v>
      </c>
      <c r="C11" s="30" t="s">
        <v>147</v>
      </c>
      <c r="D11" s="12" t="s">
        <v>153</v>
      </c>
      <c r="E11" s="22" t="s">
        <v>70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2008</v>
      </c>
      <c r="B12" s="11" t="s">
        <v>134</v>
      </c>
      <c r="C12" s="12" t="s">
        <v>148</v>
      </c>
      <c r="D12" s="12" t="s">
        <v>149</v>
      </c>
      <c r="E12" s="22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2009</v>
      </c>
      <c r="B13" s="11" t="s">
        <v>133</v>
      </c>
      <c r="C13" s="12" t="s">
        <v>148</v>
      </c>
      <c r="D13" s="12" t="s">
        <v>149</v>
      </c>
      <c r="E13" s="22" t="s">
        <v>71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2010</v>
      </c>
      <c r="B14" s="11" t="s">
        <v>133</v>
      </c>
      <c r="C14" s="12" t="s">
        <v>148</v>
      </c>
      <c r="D14" s="12" t="s">
        <v>150</v>
      </c>
      <c r="E14" s="13" t="s">
        <v>72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2011</v>
      </c>
      <c r="B15" s="11" t="s">
        <v>133</v>
      </c>
      <c r="C15" s="12" t="s">
        <v>148</v>
      </c>
      <c r="D15" s="12" t="s">
        <v>150</v>
      </c>
      <c r="E15" s="13" t="s">
        <v>72</v>
      </c>
      <c r="F15" s="1">
        <v>0</v>
      </c>
      <c r="G15" s="3" t="str">
        <f t="shared" si="0"/>
        <v/>
      </c>
    </row>
    <row r="16" spans="1:9" ht="15" customHeight="1" x14ac:dyDescent="0.35">
      <c r="A16" s="9">
        <v>2012</v>
      </c>
      <c r="B16" s="11" t="s">
        <v>133</v>
      </c>
      <c r="C16" s="12" t="s">
        <v>148</v>
      </c>
      <c r="D16" s="12" t="s">
        <v>150</v>
      </c>
      <c r="E16" s="13" t="s">
        <v>73</v>
      </c>
      <c r="F16" s="1">
        <v>0</v>
      </c>
      <c r="G16" s="3" t="str">
        <f t="shared" si="0"/>
        <v/>
      </c>
    </row>
    <row r="17" spans="1:7" ht="15" customHeight="1" x14ac:dyDescent="0.35">
      <c r="A17" s="9">
        <v>2013</v>
      </c>
      <c r="B17" s="11" t="s">
        <v>133</v>
      </c>
      <c r="C17" s="12" t="s">
        <v>148</v>
      </c>
      <c r="D17" s="12" t="s">
        <v>151</v>
      </c>
      <c r="E17" s="13" t="s">
        <v>74</v>
      </c>
      <c r="F17" s="1">
        <v>0</v>
      </c>
      <c r="G17" s="3" t="str">
        <f t="shared" si="0"/>
        <v/>
      </c>
    </row>
    <row r="18" spans="1:7" ht="15" customHeight="1" x14ac:dyDescent="0.35">
      <c r="A18" s="9">
        <v>2014</v>
      </c>
      <c r="B18" s="11" t="s">
        <v>135</v>
      </c>
      <c r="C18" s="12" t="s">
        <v>148</v>
      </c>
      <c r="D18" s="12" t="s">
        <v>151</v>
      </c>
      <c r="E18" s="13" t="s">
        <v>75</v>
      </c>
      <c r="F18" s="1">
        <v>0</v>
      </c>
      <c r="G18" s="3" t="str">
        <f t="shared" si="0"/>
        <v/>
      </c>
    </row>
    <row r="19" spans="1:7" ht="15" customHeight="1" x14ac:dyDescent="0.35">
      <c r="A19" s="9">
        <v>2015</v>
      </c>
      <c r="B19" s="11" t="s">
        <v>135</v>
      </c>
      <c r="C19" s="12" t="s">
        <v>148</v>
      </c>
      <c r="D19" s="12" t="s">
        <v>151</v>
      </c>
      <c r="E19" s="13" t="s">
        <v>76</v>
      </c>
      <c r="F19" s="1">
        <v>0</v>
      </c>
      <c r="G19" s="3" t="str">
        <f t="shared" si="0"/>
        <v/>
      </c>
    </row>
    <row r="20" spans="1:7" ht="15" customHeight="1" x14ac:dyDescent="0.35">
      <c r="A20" s="9">
        <v>2016</v>
      </c>
      <c r="B20" s="11" t="s">
        <v>135</v>
      </c>
      <c r="C20" s="12" t="s">
        <v>148</v>
      </c>
      <c r="D20" s="12" t="s">
        <v>151</v>
      </c>
      <c r="E20" s="13" t="s">
        <v>77</v>
      </c>
      <c r="F20" s="1">
        <v>0</v>
      </c>
      <c r="G20" s="3" t="str">
        <f t="shared" si="0"/>
        <v/>
      </c>
    </row>
    <row r="21" spans="1:7" ht="15" customHeight="1" x14ac:dyDescent="0.35">
      <c r="A21" s="9">
        <v>2017</v>
      </c>
      <c r="B21" s="11" t="s">
        <v>135</v>
      </c>
      <c r="C21" s="12" t="s">
        <v>148</v>
      </c>
      <c r="D21" s="12" t="s">
        <v>152</v>
      </c>
      <c r="E21" s="13" t="s">
        <v>78</v>
      </c>
      <c r="F21" s="1">
        <v>0</v>
      </c>
      <c r="G21" s="3" t="str">
        <f t="shared" si="0"/>
        <v/>
      </c>
    </row>
    <row r="22" spans="1:7" ht="15" customHeight="1" x14ac:dyDescent="0.35">
      <c r="A22" s="9">
        <v>2018</v>
      </c>
      <c r="B22" s="11" t="s">
        <v>135</v>
      </c>
      <c r="C22" s="12" t="s">
        <v>148</v>
      </c>
      <c r="D22" s="12" t="s">
        <v>152</v>
      </c>
      <c r="E22" s="13" t="s">
        <v>79</v>
      </c>
      <c r="F22" s="1">
        <v>0</v>
      </c>
      <c r="G22" s="3" t="str">
        <f t="shared" si="0"/>
        <v/>
      </c>
    </row>
    <row r="23" spans="1:7" ht="15" customHeight="1" x14ac:dyDescent="0.35">
      <c r="A23" s="9">
        <v>2019</v>
      </c>
      <c r="B23" s="11" t="s">
        <v>135</v>
      </c>
      <c r="C23" s="12" t="s">
        <v>148</v>
      </c>
      <c r="D23" s="12" t="s">
        <v>152</v>
      </c>
      <c r="E23" s="13" t="s">
        <v>80</v>
      </c>
      <c r="F23" s="1">
        <v>0</v>
      </c>
      <c r="G23" s="3" t="str">
        <f t="shared" si="0"/>
        <v/>
      </c>
    </row>
  </sheetData>
  <mergeCells count="3">
    <mergeCell ref="C1:D1"/>
    <mergeCell ref="A1:A2"/>
    <mergeCell ref="B1:B2"/>
  </mergeCells>
  <conditionalFormatting sqref="F11">
    <cfRule type="containsText" dxfId="43" priority="1" operator="containsText" text="*-">
      <formula>NOT(ISERROR(SEARCH(("*-"),(F11))))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:F10 F14:F23">
    <cfRule type="containsText" dxfId="42" priority="13" operator="containsText" text="*-">
      <formula>NOT(ISERROR(SEARCH(("*-"),(F3))))</formula>
    </cfRule>
  </conditionalFormatting>
  <conditionalFormatting sqref="F7:F10 F3 F14:F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1" priority="11" operator="containsText" text="*-">
      <formula>NOT(ISERROR(SEARCH(("*-"),(F4))))</formula>
    </cfRule>
  </conditionalFormatting>
  <conditionalFormatting sqref="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0" priority="9" operator="containsText" text="*-">
      <formula>NOT(ISERROR(SEARCH(("*-"),(F5))))</formula>
    </cfRule>
  </conditionalFormatting>
  <conditionalFormatting sqref="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9" priority="7" operator="containsText" text="*-">
      <formula>NOT(ISERROR(SEARCH(("*-"),(F6))))</formula>
    </cfRule>
  </conditionalFormatting>
  <conditionalFormatting sqref="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38" priority="5" operator="containsText" text="*-">
      <formula>NOT(ISERROR(SEARCH(("*-"),(F13))))</formula>
    </cfRule>
  </conditionalFormatting>
  <conditionalFormatting sqref="F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37" priority="3" operator="containsText" text="*-">
      <formula>NOT(ISERROR(SEARCH(("*-"),(F12))))</formula>
    </cfRule>
  </conditionalFormatting>
  <conditionalFormatting sqref="F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12" sqref="E12:E2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10" t="s">
        <v>10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30" t="s">
        <v>147</v>
      </c>
      <c r="D3" s="12" t="s">
        <v>11</v>
      </c>
      <c r="E3" s="12" t="s">
        <v>153</v>
      </c>
      <c r="F3" s="13" t="s">
        <v>81</v>
      </c>
      <c r="G3" s="1">
        <v>0</v>
      </c>
      <c r="H3" s="3" t="str">
        <f t="shared" ref="H3:H23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30" t="s">
        <v>147</v>
      </c>
      <c r="D4" s="12" t="s">
        <v>11</v>
      </c>
      <c r="E4" s="12" t="s">
        <v>153</v>
      </c>
      <c r="F4" s="22" t="s">
        <v>30</v>
      </c>
      <c r="G4" s="1" t="s">
        <v>0</v>
      </c>
      <c r="H4" s="3" t="str">
        <f t="shared" si="0"/>
        <v/>
      </c>
      <c r="J4" s="5"/>
    </row>
    <row r="5" spans="1:10" ht="15" customHeight="1" x14ac:dyDescent="0.35">
      <c r="A5" s="9">
        <v>2001</v>
      </c>
      <c r="B5" s="11" t="s">
        <v>133</v>
      </c>
      <c r="C5" s="30" t="s">
        <v>147</v>
      </c>
      <c r="D5" s="12" t="s">
        <v>11</v>
      </c>
      <c r="E5" s="12" t="s">
        <v>153</v>
      </c>
      <c r="F5" s="13" t="s">
        <v>82</v>
      </c>
      <c r="G5" s="1">
        <v>1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30" t="s">
        <v>147</v>
      </c>
      <c r="D6" s="12" t="s">
        <v>11</v>
      </c>
      <c r="E6" s="12" t="s">
        <v>153</v>
      </c>
      <c r="F6" s="22" t="s">
        <v>32</v>
      </c>
      <c r="G6" s="1" t="s">
        <v>0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30" t="s">
        <v>147</v>
      </c>
      <c r="D7" s="12" t="s">
        <v>11</v>
      </c>
      <c r="E7" s="12" t="s">
        <v>153</v>
      </c>
      <c r="F7" s="22" t="s">
        <v>83</v>
      </c>
      <c r="G7" s="1" t="s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30" t="s">
        <v>147</v>
      </c>
      <c r="D8" s="12" t="s">
        <v>11</v>
      </c>
      <c r="E8" s="12" t="s">
        <v>153</v>
      </c>
      <c r="F8" s="13" t="s">
        <v>84</v>
      </c>
      <c r="G8" s="1">
        <v>0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30" t="s">
        <v>147</v>
      </c>
      <c r="D9" s="12" t="s">
        <v>11</v>
      </c>
      <c r="E9" s="12" t="s">
        <v>153</v>
      </c>
      <c r="F9" s="13" t="s">
        <v>85</v>
      </c>
      <c r="G9" s="1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30" t="s">
        <v>147</v>
      </c>
      <c r="D10" s="12" t="s">
        <v>11</v>
      </c>
      <c r="E10" s="12" t="s">
        <v>153</v>
      </c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30" t="s">
        <v>147</v>
      </c>
      <c r="D11" s="12" t="s">
        <v>12</v>
      </c>
      <c r="E11" s="12" t="s">
        <v>153</v>
      </c>
      <c r="F11" s="22" t="s">
        <v>70</v>
      </c>
      <c r="G11" s="1" t="s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148</v>
      </c>
      <c r="D12" s="12" t="s">
        <v>12</v>
      </c>
      <c r="E12" s="12" t="s">
        <v>149</v>
      </c>
      <c r="F12" s="22" t="s">
        <v>38</v>
      </c>
      <c r="G12" s="1" t="s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148</v>
      </c>
      <c r="D13" s="12" t="s">
        <v>12</v>
      </c>
      <c r="E13" s="12" t="s">
        <v>149</v>
      </c>
      <c r="F13" s="22" t="s">
        <v>71</v>
      </c>
      <c r="G13" s="1" t="s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148</v>
      </c>
      <c r="D14" s="12" t="s">
        <v>12</v>
      </c>
      <c r="E14" s="12" t="s">
        <v>150</v>
      </c>
      <c r="F14" s="13" t="s">
        <v>57</v>
      </c>
      <c r="G14" s="1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148</v>
      </c>
      <c r="D15" s="12" t="s">
        <v>12</v>
      </c>
      <c r="E15" s="12" t="s">
        <v>150</v>
      </c>
      <c r="F15" s="13" t="s">
        <v>72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148</v>
      </c>
      <c r="D16" s="12" t="s">
        <v>12</v>
      </c>
      <c r="E16" s="12" t="s">
        <v>150</v>
      </c>
      <c r="F16" s="13" t="s">
        <v>87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148</v>
      </c>
      <c r="D17" s="12" t="s">
        <v>12</v>
      </c>
      <c r="E17" s="12" t="s">
        <v>151</v>
      </c>
      <c r="F17" s="13" t="s">
        <v>88</v>
      </c>
      <c r="G17" s="1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148</v>
      </c>
      <c r="D18" s="12" t="s">
        <v>12</v>
      </c>
      <c r="E18" s="12" t="s">
        <v>151</v>
      </c>
      <c r="F18" s="22" t="s">
        <v>44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148</v>
      </c>
      <c r="D19" s="12" t="s">
        <v>12</v>
      </c>
      <c r="E19" s="12" t="s">
        <v>151</v>
      </c>
      <c r="F19" s="13" t="s">
        <v>89</v>
      </c>
      <c r="G19" s="1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148</v>
      </c>
      <c r="D20" s="12" t="s">
        <v>12</v>
      </c>
      <c r="E20" s="12" t="s">
        <v>151</v>
      </c>
      <c r="F20" s="22" t="s">
        <v>90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148</v>
      </c>
      <c r="D21" s="12" t="s">
        <v>12</v>
      </c>
      <c r="E21" s="12" t="s">
        <v>152</v>
      </c>
      <c r="F21" s="13" t="s">
        <v>91</v>
      </c>
      <c r="G21" s="1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148</v>
      </c>
      <c r="D22" s="12" t="s">
        <v>12</v>
      </c>
      <c r="E22" s="12" t="s">
        <v>152</v>
      </c>
      <c r="F22" s="13" t="s">
        <v>92</v>
      </c>
      <c r="G22" s="1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148</v>
      </c>
      <c r="D23" s="12" t="s">
        <v>12</v>
      </c>
      <c r="E23" s="12" t="s">
        <v>152</v>
      </c>
      <c r="F23" s="13" t="s">
        <v>93</v>
      </c>
      <c r="G23" s="1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20">
    <cfRule type="containsText" dxfId="36" priority="1" operator="containsText" text="*-">
      <formula>NOT(ISERROR(SEARCH(("*-"),(G20))))</formula>
    </cfRule>
  </conditionalFormatting>
  <conditionalFormatting sqref="G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5 G8:G9 G19 G14:G17 G21:G23">
    <cfRule type="containsText" dxfId="35" priority="19" operator="containsText" text="*-">
      <formula>NOT(ISERROR(SEARCH(("*-"),(G3))))</formula>
    </cfRule>
  </conditionalFormatting>
  <conditionalFormatting sqref="G3 G5 G8:G9 G19 G14:G17 G21:G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4" priority="17" operator="containsText" text="*-">
      <formula>NOT(ISERROR(SEARCH(("*-"),(G4))))</formula>
    </cfRule>
  </conditionalFormatting>
  <conditionalFormatting sqref="G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3" priority="15" operator="containsText" text="*-">
      <formula>NOT(ISERROR(SEARCH(("*-"),(G6))))</formula>
    </cfRule>
  </conditionalFormatting>
  <conditionalFormatting sqref="G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32" priority="13" operator="containsText" text="*-">
      <formula>NOT(ISERROR(SEARCH(("*-"),(G7))))</formula>
    </cfRule>
  </conditionalFormatting>
  <conditionalFormatting sqref="G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31" priority="11" operator="containsText" text="*-">
      <formula>NOT(ISERROR(SEARCH(("*-"),(G10))))</formula>
    </cfRule>
  </conditionalFormatting>
  <conditionalFormatting sqref="G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30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29" priority="7" operator="containsText" text="*-">
      <formula>NOT(ISERROR(SEARCH(("*-"),(G12))))</formula>
    </cfRule>
  </conditionalFormatting>
  <conditionalFormatting sqref="G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28" priority="5" operator="containsText" text="*-">
      <formula>NOT(ISERROR(SEARCH(("*-"),(G13))))</formula>
    </cfRule>
  </conditionalFormatting>
  <conditionalFormatting sqref="G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27" priority="3" operator="containsText" text="*-">
      <formula>NOT(ISERROR(SEARCH(("*-"),(G18))))</formula>
    </cfRule>
  </conditionalFormatting>
  <conditionalFormatting sqref="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0" sqref="E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6" width="24.8164062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1" ht="15" customHeight="1" x14ac:dyDescent="0.35">
      <c r="A1" s="25" t="s">
        <v>1</v>
      </c>
      <c r="B1" s="25" t="s">
        <v>2</v>
      </c>
      <c r="C1" s="27" t="s">
        <v>3</v>
      </c>
      <c r="D1" s="29"/>
      <c r="E1" s="29"/>
      <c r="F1" s="28"/>
      <c r="G1" s="7" t="s">
        <v>4</v>
      </c>
      <c r="H1" s="10" t="s">
        <v>13</v>
      </c>
      <c r="I1" s="2"/>
    </row>
    <row r="2" spans="1:11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6"/>
      <c r="G2" s="8" t="s">
        <v>28</v>
      </c>
      <c r="H2" s="6" t="s">
        <v>28</v>
      </c>
      <c r="I2" s="2"/>
    </row>
    <row r="3" spans="1:11" ht="15" customHeight="1" x14ac:dyDescent="0.35">
      <c r="A3" s="9">
        <v>1999</v>
      </c>
      <c r="B3" s="11" t="s">
        <v>133</v>
      </c>
      <c r="C3" s="30" t="s">
        <v>147</v>
      </c>
      <c r="D3" s="12" t="s">
        <v>11</v>
      </c>
      <c r="E3" s="12" t="s">
        <v>153</v>
      </c>
      <c r="F3" s="12"/>
      <c r="G3" s="22" t="s">
        <v>50</v>
      </c>
      <c r="H3" s="1" t="s">
        <v>0</v>
      </c>
      <c r="I3" s="3" t="str">
        <f t="shared" ref="I3:I24" si="0">IF(OR(AND(H3&gt;1,H3&lt;&gt;"-")),"Can exchange","")</f>
        <v/>
      </c>
      <c r="K3" s="5"/>
    </row>
    <row r="4" spans="1:11" ht="15" customHeight="1" x14ac:dyDescent="0.35">
      <c r="A4" s="9">
        <v>2000</v>
      </c>
      <c r="B4" s="11" t="s">
        <v>133</v>
      </c>
      <c r="C4" s="30" t="s">
        <v>147</v>
      </c>
      <c r="D4" s="12" t="s">
        <v>11</v>
      </c>
      <c r="E4" s="12" t="s">
        <v>153</v>
      </c>
      <c r="F4" s="12"/>
      <c r="G4" s="13" t="s">
        <v>94</v>
      </c>
      <c r="H4" s="1">
        <v>1</v>
      </c>
      <c r="I4" s="3" t="str">
        <f t="shared" si="0"/>
        <v/>
      </c>
      <c r="K4" s="5"/>
    </row>
    <row r="5" spans="1:11" ht="15" customHeight="1" x14ac:dyDescent="0.35">
      <c r="A5" s="9">
        <v>2001</v>
      </c>
      <c r="B5" s="11" t="s">
        <v>133</v>
      </c>
      <c r="C5" s="30" t="s">
        <v>147</v>
      </c>
      <c r="D5" s="12" t="s">
        <v>11</v>
      </c>
      <c r="E5" s="12" t="s">
        <v>153</v>
      </c>
      <c r="F5" s="12"/>
      <c r="G5" s="22" t="s">
        <v>30</v>
      </c>
      <c r="H5" s="1" t="s">
        <v>0</v>
      </c>
      <c r="I5" s="3" t="str">
        <f t="shared" si="0"/>
        <v/>
      </c>
    </row>
    <row r="6" spans="1:11" ht="15" customHeight="1" x14ac:dyDescent="0.35">
      <c r="A6" s="9">
        <v>2002</v>
      </c>
      <c r="B6" s="11" t="s">
        <v>133</v>
      </c>
      <c r="C6" s="30" t="s">
        <v>147</v>
      </c>
      <c r="D6" s="12" t="s">
        <v>11</v>
      </c>
      <c r="E6" s="12" t="s">
        <v>153</v>
      </c>
      <c r="F6" s="12" t="s">
        <v>144</v>
      </c>
      <c r="G6" s="13" t="s">
        <v>95</v>
      </c>
      <c r="H6" s="1">
        <v>0</v>
      </c>
      <c r="I6" s="3" t="str">
        <f t="shared" si="0"/>
        <v/>
      </c>
    </row>
    <row r="7" spans="1:11" ht="15" customHeight="1" x14ac:dyDescent="0.35">
      <c r="A7" s="9">
        <v>2002</v>
      </c>
      <c r="B7" s="11" t="s">
        <v>133</v>
      </c>
      <c r="C7" s="30" t="s">
        <v>147</v>
      </c>
      <c r="D7" s="12" t="s">
        <v>11</v>
      </c>
      <c r="E7" s="12" t="s">
        <v>153</v>
      </c>
      <c r="F7" s="12" t="s">
        <v>142</v>
      </c>
      <c r="G7" s="13" t="s">
        <v>141</v>
      </c>
      <c r="H7" s="1">
        <v>0</v>
      </c>
      <c r="I7" s="3" t="str">
        <f t="shared" ref="I7" si="1">IF(OR(AND(H7&gt;1,H7&lt;&gt;"-")),"Can exchange","")</f>
        <v/>
      </c>
    </row>
    <row r="8" spans="1:11" ht="15" customHeight="1" x14ac:dyDescent="0.35">
      <c r="A8" s="9">
        <v>2003</v>
      </c>
      <c r="B8" s="11" t="s">
        <v>133</v>
      </c>
      <c r="C8" s="30" t="s">
        <v>147</v>
      </c>
      <c r="D8" s="12" t="s">
        <v>11</v>
      </c>
      <c r="E8" s="12" t="s">
        <v>153</v>
      </c>
      <c r="F8" s="12"/>
      <c r="G8" s="13" t="s">
        <v>66</v>
      </c>
      <c r="H8" s="1">
        <v>1</v>
      </c>
      <c r="I8" s="3" t="str">
        <f t="shared" si="0"/>
        <v/>
      </c>
    </row>
    <row r="9" spans="1:11" ht="15" customHeight="1" x14ac:dyDescent="0.35">
      <c r="A9" s="9">
        <v>2004</v>
      </c>
      <c r="B9" s="11" t="s">
        <v>133</v>
      </c>
      <c r="C9" s="30" t="s">
        <v>147</v>
      </c>
      <c r="D9" s="12" t="s">
        <v>11</v>
      </c>
      <c r="E9" s="12" t="s">
        <v>153</v>
      </c>
      <c r="F9" s="12"/>
      <c r="G9" s="13" t="s">
        <v>96</v>
      </c>
      <c r="H9" s="1">
        <v>0</v>
      </c>
      <c r="I9" s="3" t="str">
        <f t="shared" si="0"/>
        <v/>
      </c>
    </row>
    <row r="10" spans="1:11" ht="15" customHeight="1" x14ac:dyDescent="0.35">
      <c r="A10" s="9">
        <v>2005</v>
      </c>
      <c r="B10" s="11" t="s">
        <v>133</v>
      </c>
      <c r="C10" s="30" t="s">
        <v>147</v>
      </c>
      <c r="D10" s="12" t="s">
        <v>11</v>
      </c>
      <c r="E10" s="12" t="s">
        <v>153</v>
      </c>
      <c r="F10" s="12"/>
      <c r="G10" s="13" t="s">
        <v>85</v>
      </c>
      <c r="H10" s="1">
        <v>1</v>
      </c>
      <c r="I10" s="3" t="str">
        <f t="shared" si="0"/>
        <v/>
      </c>
    </row>
    <row r="11" spans="1:11" ht="15" customHeight="1" x14ac:dyDescent="0.35">
      <c r="A11" s="9">
        <v>2006</v>
      </c>
      <c r="B11" s="11" t="s">
        <v>133</v>
      </c>
      <c r="C11" s="30" t="s">
        <v>147</v>
      </c>
      <c r="D11" s="12" t="s">
        <v>11</v>
      </c>
      <c r="E11" s="12" t="s">
        <v>153</v>
      </c>
      <c r="F11" s="12"/>
      <c r="G11" s="13" t="s">
        <v>97</v>
      </c>
      <c r="H11" s="1">
        <v>0</v>
      </c>
      <c r="I11" s="3" t="str">
        <f t="shared" si="0"/>
        <v/>
      </c>
    </row>
    <row r="12" spans="1:11" ht="15" customHeight="1" x14ac:dyDescent="0.35">
      <c r="A12" s="9">
        <v>2007</v>
      </c>
      <c r="B12" s="11" t="s">
        <v>133</v>
      </c>
      <c r="C12" s="12" t="s">
        <v>148</v>
      </c>
      <c r="D12" s="12" t="s">
        <v>12</v>
      </c>
      <c r="E12" s="12" t="s">
        <v>153</v>
      </c>
      <c r="F12" s="12"/>
      <c r="G12" s="13" t="s">
        <v>98</v>
      </c>
      <c r="H12" s="1">
        <v>0</v>
      </c>
      <c r="I12" s="3" t="str">
        <f t="shared" si="0"/>
        <v/>
      </c>
    </row>
    <row r="13" spans="1:11" ht="15" customHeight="1" x14ac:dyDescent="0.35">
      <c r="A13" s="9">
        <v>2008</v>
      </c>
      <c r="B13" s="11" t="s">
        <v>134</v>
      </c>
      <c r="C13" s="12" t="s">
        <v>148</v>
      </c>
      <c r="D13" s="12" t="s">
        <v>12</v>
      </c>
      <c r="E13" s="12" t="s">
        <v>149</v>
      </c>
      <c r="F13" s="12"/>
      <c r="G13" s="13" t="s">
        <v>99</v>
      </c>
      <c r="H13" s="1">
        <v>0</v>
      </c>
      <c r="I13" s="3" t="str">
        <f t="shared" si="0"/>
        <v/>
      </c>
    </row>
    <row r="14" spans="1:11" ht="15" customHeight="1" x14ac:dyDescent="0.35">
      <c r="A14" s="9">
        <v>2009</v>
      </c>
      <c r="B14" s="11" t="s">
        <v>133</v>
      </c>
      <c r="C14" s="12" t="s">
        <v>148</v>
      </c>
      <c r="D14" s="12" t="s">
        <v>12</v>
      </c>
      <c r="E14" s="12" t="s">
        <v>149</v>
      </c>
      <c r="F14" s="12"/>
      <c r="G14" s="13" t="s">
        <v>100</v>
      </c>
      <c r="H14" s="1">
        <v>1</v>
      </c>
      <c r="I14" s="3" t="str">
        <f t="shared" si="0"/>
        <v/>
      </c>
    </row>
    <row r="15" spans="1:11" ht="15" customHeight="1" x14ac:dyDescent="0.35">
      <c r="A15" s="9">
        <v>2010</v>
      </c>
      <c r="B15" s="11" t="s">
        <v>133</v>
      </c>
      <c r="C15" s="12" t="s">
        <v>148</v>
      </c>
      <c r="D15" s="12" t="s">
        <v>12</v>
      </c>
      <c r="E15" s="12" t="s">
        <v>150</v>
      </c>
      <c r="F15" s="12"/>
      <c r="G15" s="13" t="s">
        <v>101</v>
      </c>
      <c r="H15" s="1">
        <v>0</v>
      </c>
      <c r="I15" s="3" t="str">
        <f t="shared" si="0"/>
        <v/>
      </c>
    </row>
    <row r="16" spans="1:11" ht="15" customHeight="1" x14ac:dyDescent="0.35">
      <c r="A16" s="9">
        <v>2011</v>
      </c>
      <c r="B16" s="11" t="s">
        <v>133</v>
      </c>
      <c r="C16" s="12" t="s">
        <v>148</v>
      </c>
      <c r="D16" s="12" t="s">
        <v>12</v>
      </c>
      <c r="E16" s="12" t="s">
        <v>150</v>
      </c>
      <c r="F16" s="12"/>
      <c r="G16" s="13" t="s">
        <v>102</v>
      </c>
      <c r="H16" s="1">
        <v>0</v>
      </c>
      <c r="I16" s="3" t="str">
        <f t="shared" si="0"/>
        <v/>
      </c>
    </row>
    <row r="17" spans="1:9" ht="15" customHeight="1" x14ac:dyDescent="0.35">
      <c r="A17" s="9">
        <v>2012</v>
      </c>
      <c r="B17" s="11" t="s">
        <v>133</v>
      </c>
      <c r="C17" s="12" t="s">
        <v>148</v>
      </c>
      <c r="D17" s="12" t="s">
        <v>12</v>
      </c>
      <c r="E17" s="12" t="s">
        <v>150</v>
      </c>
      <c r="F17" s="12"/>
      <c r="G17" s="13" t="s">
        <v>103</v>
      </c>
      <c r="H17" s="1">
        <v>0</v>
      </c>
      <c r="I17" s="3" t="str">
        <f t="shared" si="0"/>
        <v/>
      </c>
    </row>
    <row r="18" spans="1:9" ht="15" customHeight="1" x14ac:dyDescent="0.35">
      <c r="A18" s="9">
        <v>2013</v>
      </c>
      <c r="B18" s="11" t="s">
        <v>133</v>
      </c>
      <c r="C18" s="12" t="s">
        <v>148</v>
      </c>
      <c r="D18" s="12" t="s">
        <v>12</v>
      </c>
      <c r="E18" s="12" t="s">
        <v>151</v>
      </c>
      <c r="F18" s="12"/>
      <c r="G18" s="22" t="s">
        <v>104</v>
      </c>
      <c r="H18" s="1" t="s">
        <v>0</v>
      </c>
      <c r="I18" s="3" t="str">
        <f t="shared" si="0"/>
        <v/>
      </c>
    </row>
    <row r="19" spans="1:9" ht="15" customHeight="1" x14ac:dyDescent="0.35">
      <c r="A19" s="9">
        <v>2014</v>
      </c>
      <c r="B19" s="11" t="s">
        <v>135</v>
      </c>
      <c r="C19" s="12" t="s">
        <v>148</v>
      </c>
      <c r="D19" s="12" t="s">
        <v>12</v>
      </c>
      <c r="E19" s="12" t="s">
        <v>151</v>
      </c>
      <c r="F19" s="12"/>
      <c r="G19" s="22" t="s">
        <v>44</v>
      </c>
      <c r="H19" s="1" t="s">
        <v>0</v>
      </c>
      <c r="I19" s="3" t="str">
        <f t="shared" si="0"/>
        <v/>
      </c>
    </row>
    <row r="20" spans="1:9" ht="15" customHeight="1" x14ac:dyDescent="0.35">
      <c r="A20" s="9">
        <v>2015</v>
      </c>
      <c r="B20" s="11" t="s">
        <v>135</v>
      </c>
      <c r="C20" s="12" t="s">
        <v>148</v>
      </c>
      <c r="D20" s="12" t="s">
        <v>12</v>
      </c>
      <c r="E20" s="12" t="s">
        <v>151</v>
      </c>
      <c r="F20" s="12"/>
      <c r="G20" s="22" t="s">
        <v>105</v>
      </c>
      <c r="H20" s="1" t="s">
        <v>0</v>
      </c>
      <c r="I20" s="3" t="str">
        <f t="shared" si="0"/>
        <v/>
      </c>
    </row>
    <row r="21" spans="1:9" ht="15" customHeight="1" x14ac:dyDescent="0.35">
      <c r="A21" s="9">
        <v>2016</v>
      </c>
      <c r="B21" s="11" t="s">
        <v>135</v>
      </c>
      <c r="C21" s="12" t="s">
        <v>148</v>
      </c>
      <c r="D21" s="12" t="s">
        <v>12</v>
      </c>
      <c r="E21" s="12" t="s">
        <v>151</v>
      </c>
      <c r="F21" s="12"/>
      <c r="G21" s="22" t="s">
        <v>90</v>
      </c>
      <c r="H21" s="1" t="s">
        <v>0</v>
      </c>
      <c r="I21" s="3" t="str">
        <f t="shared" si="0"/>
        <v/>
      </c>
    </row>
    <row r="22" spans="1:9" ht="15" customHeight="1" x14ac:dyDescent="0.35">
      <c r="A22" s="9">
        <v>2017</v>
      </c>
      <c r="B22" s="11" t="s">
        <v>135</v>
      </c>
      <c r="C22" s="12" t="s">
        <v>148</v>
      </c>
      <c r="D22" s="12" t="s">
        <v>12</v>
      </c>
      <c r="E22" s="12" t="s">
        <v>152</v>
      </c>
      <c r="F22" s="12"/>
      <c r="G22" s="22" t="s">
        <v>64</v>
      </c>
      <c r="H22" s="1" t="s">
        <v>0</v>
      </c>
      <c r="I22" s="3" t="str">
        <f t="shared" si="0"/>
        <v/>
      </c>
    </row>
    <row r="23" spans="1:9" ht="15" customHeight="1" x14ac:dyDescent="0.35">
      <c r="A23" s="9">
        <v>2018</v>
      </c>
      <c r="B23" s="11" t="s">
        <v>135</v>
      </c>
      <c r="C23" s="12" t="s">
        <v>148</v>
      </c>
      <c r="D23" s="12" t="s">
        <v>12</v>
      </c>
      <c r="E23" s="12" t="s">
        <v>152</v>
      </c>
      <c r="F23" s="12"/>
      <c r="G23" s="22" t="s">
        <v>48</v>
      </c>
      <c r="H23" s="1" t="s">
        <v>0</v>
      </c>
      <c r="I23" s="3" t="str">
        <f t="shared" si="0"/>
        <v/>
      </c>
    </row>
    <row r="24" spans="1:9" ht="15" customHeight="1" x14ac:dyDescent="0.35">
      <c r="A24" s="9">
        <v>2019</v>
      </c>
      <c r="B24" s="11" t="s">
        <v>135</v>
      </c>
      <c r="C24" s="12" t="s">
        <v>137</v>
      </c>
      <c r="D24" s="12" t="s">
        <v>12</v>
      </c>
      <c r="E24" s="12" t="s">
        <v>152</v>
      </c>
      <c r="F24" s="12"/>
      <c r="G24" s="13" t="s">
        <v>106</v>
      </c>
      <c r="H24" s="1">
        <v>0</v>
      </c>
      <c r="I24" s="3" t="str">
        <f t="shared" si="0"/>
        <v/>
      </c>
    </row>
  </sheetData>
  <mergeCells count="3">
    <mergeCell ref="A1:A2"/>
    <mergeCell ref="B1:B2"/>
    <mergeCell ref="C1:F1"/>
  </mergeCells>
  <conditionalFormatting sqref="H18:H23">
    <cfRule type="containsText" dxfId="26" priority="3" operator="containsText" text="*-">
      <formula>NOT(ISERROR(SEARCH(("*-"),(H18))))</formula>
    </cfRule>
  </conditionalFormatting>
  <conditionalFormatting sqref="H18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24 H6 H8:H17">
    <cfRule type="containsText" dxfId="25" priority="9" operator="containsText" text="*-">
      <formula>NOT(ISERROR(SEARCH(("*-"),(H4))))</formula>
    </cfRule>
  </conditionalFormatting>
  <conditionalFormatting sqref="H4 H24 H6 H8:H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24" priority="7" operator="containsText" text="*-">
      <formula>NOT(ISERROR(SEARCH(("*-"),(H5))))</formula>
    </cfRule>
  </conditionalFormatting>
  <conditionalFormatting sqref="H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3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2" priority="1" operator="containsText" text="*-">
      <formula>NOT(ISERROR(SEARCH(("*-"),(H7))))</formula>
    </cfRule>
  </conditionalFormatting>
  <conditionalFormatting sqref="H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3" sqref="E3:E2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15" t="s">
        <v>14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30" t="s">
        <v>147</v>
      </c>
      <c r="D3" s="12" t="s">
        <v>11</v>
      </c>
      <c r="E3" s="12" t="s">
        <v>153</v>
      </c>
      <c r="F3" s="13" t="s">
        <v>107</v>
      </c>
      <c r="G3" s="1">
        <v>2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9">
        <v>2000</v>
      </c>
      <c r="B4" s="11" t="s">
        <v>133</v>
      </c>
      <c r="C4" s="30" t="s">
        <v>147</v>
      </c>
      <c r="D4" s="12" t="s">
        <v>11</v>
      </c>
      <c r="E4" s="12" t="s">
        <v>153</v>
      </c>
      <c r="F4" s="22" t="s">
        <v>30</v>
      </c>
      <c r="G4" s="1" t="s">
        <v>0</v>
      </c>
      <c r="H4" s="3" t="str">
        <f t="shared" si="0"/>
        <v/>
      </c>
      <c r="J4" s="5"/>
    </row>
    <row r="5" spans="1:10" ht="15" customHeight="1" x14ac:dyDescent="0.35">
      <c r="A5" s="9">
        <v>2001</v>
      </c>
      <c r="B5" s="11" t="s">
        <v>133</v>
      </c>
      <c r="C5" s="30" t="s">
        <v>147</v>
      </c>
      <c r="D5" s="12" t="s">
        <v>11</v>
      </c>
      <c r="E5" s="12" t="s">
        <v>153</v>
      </c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30" t="s">
        <v>147</v>
      </c>
      <c r="D6" s="12" t="s">
        <v>11</v>
      </c>
      <c r="E6" s="12" t="s">
        <v>153</v>
      </c>
      <c r="F6" s="13" t="s">
        <v>108</v>
      </c>
      <c r="G6" s="1">
        <v>0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30" t="s">
        <v>147</v>
      </c>
      <c r="D7" s="12" t="s">
        <v>11</v>
      </c>
      <c r="E7" s="12" t="s">
        <v>153</v>
      </c>
      <c r="F7" s="22" t="s">
        <v>83</v>
      </c>
      <c r="G7" s="1" t="s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30" t="s">
        <v>147</v>
      </c>
      <c r="D8" s="12" t="s">
        <v>11</v>
      </c>
      <c r="E8" s="12" t="s">
        <v>153</v>
      </c>
      <c r="F8" s="13" t="s">
        <v>109</v>
      </c>
      <c r="G8" s="1">
        <v>1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30" t="s">
        <v>147</v>
      </c>
      <c r="D9" s="12" t="s">
        <v>11</v>
      </c>
      <c r="E9" s="12" t="s">
        <v>153</v>
      </c>
      <c r="F9" s="22" t="s">
        <v>35</v>
      </c>
      <c r="G9" s="1" t="s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30" t="s">
        <v>147</v>
      </c>
      <c r="D10" s="12" t="s">
        <v>11</v>
      </c>
      <c r="E10" s="12" t="s">
        <v>153</v>
      </c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30" t="s">
        <v>147</v>
      </c>
      <c r="D11" s="12" t="s">
        <v>12</v>
      </c>
      <c r="E11" s="12" t="s">
        <v>153</v>
      </c>
      <c r="F11" s="13" t="s">
        <v>110</v>
      </c>
      <c r="G11" s="1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148</v>
      </c>
      <c r="D12" s="12" t="s">
        <v>12</v>
      </c>
      <c r="E12" s="12" t="s">
        <v>149</v>
      </c>
      <c r="F12" s="13" t="s">
        <v>111</v>
      </c>
      <c r="G12" s="1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148</v>
      </c>
      <c r="D13" s="12" t="s">
        <v>12</v>
      </c>
      <c r="E13" s="12" t="s">
        <v>149</v>
      </c>
      <c r="F13" s="13" t="s">
        <v>112</v>
      </c>
      <c r="G13" s="1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148</v>
      </c>
      <c r="D14" s="12" t="s">
        <v>12</v>
      </c>
      <c r="E14" s="12" t="s">
        <v>150</v>
      </c>
      <c r="F14" s="22" t="s">
        <v>58</v>
      </c>
      <c r="G14" s="1" t="s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148</v>
      </c>
      <c r="D15" s="12" t="s">
        <v>12</v>
      </c>
      <c r="E15" s="12" t="s">
        <v>150</v>
      </c>
      <c r="F15" s="13" t="s">
        <v>113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148</v>
      </c>
      <c r="D16" s="12" t="s">
        <v>12</v>
      </c>
      <c r="E16" s="12" t="s">
        <v>150</v>
      </c>
      <c r="F16" s="13" t="s">
        <v>114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148</v>
      </c>
      <c r="D17" s="12" t="s">
        <v>12</v>
      </c>
      <c r="E17" s="12" t="s">
        <v>151</v>
      </c>
      <c r="F17" s="22" t="s">
        <v>104</v>
      </c>
      <c r="G17" s="1" t="s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148</v>
      </c>
      <c r="D18" s="12" t="s">
        <v>12</v>
      </c>
      <c r="E18" s="12" t="s">
        <v>151</v>
      </c>
      <c r="F18" s="13" t="s">
        <v>115</v>
      </c>
      <c r="G18" s="1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148</v>
      </c>
      <c r="D19" s="12" t="s">
        <v>12</v>
      </c>
      <c r="E19" s="12" t="s">
        <v>151</v>
      </c>
      <c r="F19" s="13" t="s">
        <v>76</v>
      </c>
      <c r="G19" s="1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148</v>
      </c>
      <c r="D20" s="12" t="s">
        <v>12</v>
      </c>
      <c r="E20" s="12" t="s">
        <v>151</v>
      </c>
      <c r="F20" s="13" t="s">
        <v>116</v>
      </c>
      <c r="G20" s="1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148</v>
      </c>
      <c r="D21" s="12" t="s">
        <v>12</v>
      </c>
      <c r="E21" s="12" t="s">
        <v>152</v>
      </c>
      <c r="F21" s="13" t="s">
        <v>117</v>
      </c>
      <c r="G21" s="1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148</v>
      </c>
      <c r="D22" s="12" t="s">
        <v>12</v>
      </c>
      <c r="E22" s="12" t="s">
        <v>152</v>
      </c>
      <c r="F22" s="22" t="s">
        <v>48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148</v>
      </c>
      <c r="D23" s="12" t="s">
        <v>12</v>
      </c>
      <c r="E23" s="12" t="s">
        <v>152</v>
      </c>
      <c r="F23" s="13" t="s">
        <v>118</v>
      </c>
      <c r="G23" s="1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14">
    <cfRule type="containsText" dxfId="21" priority="1" operator="containsText" text="*-">
      <formula>NOT(ISERROR(SEARCH(("*-"),(G14))))</formula>
    </cfRule>
  </conditionalFormatting>
  <conditionalFormatting sqref="G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 G6 G15:G16 G3 G23 G18:G21 G11:G13">
    <cfRule type="containsText" dxfId="20" priority="17" operator="containsText" text="*-">
      <formula>NOT(ISERROR(SEARCH(("*-"),(G3))))</formula>
    </cfRule>
  </conditionalFormatting>
  <conditionalFormatting sqref="G6 G8 G15:G16 G3 G23 G18:G21 G11:G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9" priority="15" operator="containsText" text="*-">
      <formula>NOT(ISERROR(SEARCH(("*-"),(G4))))</formula>
    </cfRule>
  </conditionalFormatting>
  <conditionalFormatting sqref="G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8" priority="13" operator="containsText" text="*-">
      <formula>NOT(ISERROR(SEARCH(("*-"),(G5))))</formula>
    </cfRule>
  </conditionalFormatting>
  <conditionalFormatting sqref="G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7" priority="11" operator="containsText" text="*-">
      <formula>NOT(ISERROR(SEARCH(("*-"),(G7))))</formula>
    </cfRule>
  </conditionalFormatting>
  <conditionalFormatting sqref="G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6" priority="9" operator="containsText" text="*-">
      <formula>NOT(ISERROR(SEARCH(("*-"),(G9))))</formula>
    </cfRule>
  </conditionalFormatting>
  <conditionalFormatting sqref="G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5" priority="7" operator="containsText" text="*-">
      <formula>NOT(ISERROR(SEARCH(("*-"),(G10))))</formula>
    </cfRule>
  </conditionalFormatting>
  <conditionalFormatting sqref="G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4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3" priority="3" operator="containsText" text="*-">
      <formula>NOT(ISERROR(SEARCH(("*-"),(G17))))</formula>
    </cfRule>
  </conditionalFormatting>
  <conditionalFormatting sqref="G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3" sqref="E3:E2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23" t="s">
        <v>15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30" t="s">
        <v>147</v>
      </c>
      <c r="D3" s="12" t="s">
        <v>11</v>
      </c>
      <c r="E3" s="12" t="s">
        <v>153</v>
      </c>
      <c r="F3" s="13" t="s">
        <v>119</v>
      </c>
      <c r="G3" s="1">
        <v>1</v>
      </c>
      <c r="H3" s="3" t="str">
        <f t="shared" ref="H3:H23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30" t="s">
        <v>147</v>
      </c>
      <c r="D4" s="12" t="s">
        <v>11</v>
      </c>
      <c r="E4" s="12" t="s">
        <v>153</v>
      </c>
      <c r="F4" s="22" t="s">
        <v>30</v>
      </c>
      <c r="G4" s="1" t="s">
        <v>0</v>
      </c>
      <c r="H4" s="3" t="str">
        <f t="shared" si="0"/>
        <v/>
      </c>
      <c r="I4" s="14"/>
      <c r="J4" s="5"/>
    </row>
    <row r="5" spans="1:10" ht="15" customHeight="1" x14ac:dyDescent="0.35">
      <c r="A5" s="9">
        <v>2001</v>
      </c>
      <c r="B5" s="11" t="s">
        <v>133</v>
      </c>
      <c r="C5" s="30" t="s">
        <v>147</v>
      </c>
      <c r="D5" s="12" t="s">
        <v>11</v>
      </c>
      <c r="E5" s="12" t="s">
        <v>153</v>
      </c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30" t="s">
        <v>147</v>
      </c>
      <c r="D6" s="12" t="s">
        <v>11</v>
      </c>
      <c r="E6" s="12" t="s">
        <v>153</v>
      </c>
      <c r="F6" s="13" t="s">
        <v>120</v>
      </c>
      <c r="G6" s="1">
        <v>1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30" t="s">
        <v>147</v>
      </c>
      <c r="D7" s="12" t="s">
        <v>11</v>
      </c>
      <c r="E7" s="12" t="s">
        <v>153</v>
      </c>
      <c r="F7" s="13" t="s">
        <v>121</v>
      </c>
      <c r="G7" s="1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30" t="s">
        <v>147</v>
      </c>
      <c r="D8" s="12" t="s">
        <v>11</v>
      </c>
      <c r="E8" s="12" t="s">
        <v>153</v>
      </c>
      <c r="F8" s="13" t="s">
        <v>109</v>
      </c>
      <c r="G8" s="1">
        <v>0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30" t="s">
        <v>147</v>
      </c>
      <c r="D9" s="12" t="s">
        <v>11</v>
      </c>
      <c r="E9" s="12" t="s">
        <v>153</v>
      </c>
      <c r="F9" s="22" t="s">
        <v>35</v>
      </c>
      <c r="G9" s="1" t="s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30" t="s">
        <v>147</v>
      </c>
      <c r="D10" s="12" t="s">
        <v>11</v>
      </c>
      <c r="E10" s="12" t="s">
        <v>153</v>
      </c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30" t="s">
        <v>147</v>
      </c>
      <c r="D11" s="12" t="s">
        <v>12</v>
      </c>
      <c r="E11" s="12" t="s">
        <v>153</v>
      </c>
      <c r="F11" s="22" t="s">
        <v>70</v>
      </c>
      <c r="G11" s="1" t="s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148</v>
      </c>
      <c r="D12" s="12" t="s">
        <v>12</v>
      </c>
      <c r="E12" s="12" t="s">
        <v>149</v>
      </c>
      <c r="F12" s="13" t="s">
        <v>122</v>
      </c>
      <c r="G12" s="1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148</v>
      </c>
      <c r="D13" s="12" t="s">
        <v>12</v>
      </c>
      <c r="E13" s="12" t="s">
        <v>149</v>
      </c>
      <c r="F13" s="13" t="s">
        <v>56</v>
      </c>
      <c r="G13" s="1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148</v>
      </c>
      <c r="D14" s="12" t="s">
        <v>12</v>
      </c>
      <c r="E14" s="12" t="s">
        <v>150</v>
      </c>
      <c r="F14" s="22" t="s">
        <v>58</v>
      </c>
      <c r="G14" s="1" t="s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148</v>
      </c>
      <c r="D15" s="12" t="s">
        <v>12</v>
      </c>
      <c r="E15" s="12" t="s">
        <v>150</v>
      </c>
      <c r="F15" s="13" t="s">
        <v>113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148</v>
      </c>
      <c r="D16" s="12" t="s">
        <v>12</v>
      </c>
      <c r="E16" s="12" t="s">
        <v>150</v>
      </c>
      <c r="F16" s="13" t="s">
        <v>123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148</v>
      </c>
      <c r="D17" s="12" t="s">
        <v>12</v>
      </c>
      <c r="E17" s="12" t="s">
        <v>151</v>
      </c>
      <c r="F17" s="22" t="s">
        <v>104</v>
      </c>
      <c r="G17" s="1" t="s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148</v>
      </c>
      <c r="D18" s="12" t="s">
        <v>12</v>
      </c>
      <c r="E18" s="12" t="s">
        <v>151</v>
      </c>
      <c r="F18" s="22" t="s">
        <v>44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148</v>
      </c>
      <c r="D19" s="12" t="s">
        <v>12</v>
      </c>
      <c r="E19" s="12" t="s">
        <v>151</v>
      </c>
      <c r="F19" s="22" t="s">
        <v>105</v>
      </c>
      <c r="G19" s="1" t="s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148</v>
      </c>
      <c r="D20" s="12" t="s">
        <v>12</v>
      </c>
      <c r="E20" s="12" t="s">
        <v>151</v>
      </c>
      <c r="F20" s="22" t="s">
        <v>90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148</v>
      </c>
      <c r="D21" s="12" t="s">
        <v>12</v>
      </c>
      <c r="E21" s="12" t="s">
        <v>152</v>
      </c>
      <c r="F21" s="22" t="s">
        <v>64</v>
      </c>
      <c r="G21" s="1" t="s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148</v>
      </c>
      <c r="D22" s="12" t="s">
        <v>12</v>
      </c>
      <c r="E22" s="12" t="s">
        <v>152</v>
      </c>
      <c r="F22" s="22" t="s">
        <v>48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148</v>
      </c>
      <c r="D23" s="12" t="s">
        <v>12</v>
      </c>
      <c r="E23" s="12" t="s">
        <v>152</v>
      </c>
      <c r="F23" s="22" t="s">
        <v>49</v>
      </c>
      <c r="G23" s="1" t="s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17:G23">
    <cfRule type="containsText" dxfId="12" priority="1" operator="containsText" text="*-">
      <formula>NOT(ISERROR(SEARCH(("*-"),(G17))))</formula>
    </cfRule>
  </conditionalFormatting>
  <conditionalFormatting sqref="G17: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5:G16 G12:G13 G3">
    <cfRule type="containsText" dxfId="11" priority="15" operator="containsText" text="*-">
      <formula>NOT(ISERROR(SEARCH(("*-"),(G3))))</formula>
    </cfRule>
  </conditionalFormatting>
  <conditionalFormatting sqref="G6:G8 G15:G16 G12:G13 G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0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9" priority="11" operator="containsText" text="*-">
      <formula>NOT(ISERROR(SEARCH(("*-"),(G5))))</formula>
    </cfRule>
  </conditionalFormatting>
  <conditionalFormatting sqref="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8" priority="9" operator="containsText" text="*-">
      <formula>NOT(ISERROR(SEARCH(("*-"),(G9))))</formula>
    </cfRule>
  </conditionalFormatting>
  <conditionalFormatting sqref="G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7" priority="7" operator="containsText" text="*-">
      <formula>NOT(ISERROR(SEARCH(("*-"),(G10))))</formula>
    </cfRule>
  </conditionalFormatting>
  <conditionalFormatting sqref="G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6" priority="5" operator="containsText" text="*-">
      <formula>NOT(ISERROR(SEARCH(("*-"),(G11))))</formula>
    </cfRule>
  </conditionalFormatting>
  <conditionalFormatting sqref="G1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5" priority="3" operator="containsText" text="*-">
      <formula>NOT(ISERROR(SEARCH(("*-"),(G14))))</formula>
    </cfRule>
  </conditionalFormatting>
  <conditionalFormatting sqref="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5" sqref="D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6" width="24.8164062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1" ht="15" customHeight="1" x14ac:dyDescent="0.35">
      <c r="A1" s="25" t="s">
        <v>1</v>
      </c>
      <c r="B1" s="25" t="s">
        <v>2</v>
      </c>
      <c r="C1" s="27" t="s">
        <v>3</v>
      </c>
      <c r="D1" s="29"/>
      <c r="E1" s="29"/>
      <c r="F1" s="28"/>
      <c r="G1" s="7" t="s">
        <v>4</v>
      </c>
      <c r="H1" s="23" t="s">
        <v>16</v>
      </c>
      <c r="I1" s="2"/>
    </row>
    <row r="2" spans="1:11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6" t="s">
        <v>143</v>
      </c>
      <c r="G2" s="8" t="s">
        <v>28</v>
      </c>
      <c r="H2" s="6" t="s">
        <v>28</v>
      </c>
      <c r="I2" s="2"/>
    </row>
    <row r="3" spans="1:11" ht="15" customHeight="1" x14ac:dyDescent="0.35">
      <c r="A3" s="9">
        <v>1999</v>
      </c>
      <c r="B3" s="11" t="s">
        <v>133</v>
      </c>
      <c r="C3" s="30" t="s">
        <v>147</v>
      </c>
      <c r="D3" s="12" t="s">
        <v>11</v>
      </c>
      <c r="E3" s="12" t="s">
        <v>153</v>
      </c>
      <c r="F3" s="12"/>
      <c r="G3" s="22" t="s">
        <v>50</v>
      </c>
      <c r="H3" s="1" t="s">
        <v>0</v>
      </c>
      <c r="I3" s="3" t="str">
        <f t="shared" ref="I3:I24" si="0">IF(OR(AND(H3&gt;1,H3&lt;&gt;"-")),"Can exchange","")</f>
        <v/>
      </c>
      <c r="K3" s="5"/>
    </row>
    <row r="4" spans="1:11" ht="15" customHeight="1" x14ac:dyDescent="0.35">
      <c r="A4" s="9">
        <v>2000</v>
      </c>
      <c r="B4" s="11" t="s">
        <v>133</v>
      </c>
      <c r="C4" s="30" t="s">
        <v>147</v>
      </c>
      <c r="D4" s="12" t="s">
        <v>11</v>
      </c>
      <c r="E4" s="12" t="s">
        <v>153</v>
      </c>
      <c r="F4" s="12"/>
      <c r="G4" s="13" t="s">
        <v>124</v>
      </c>
      <c r="H4" s="1">
        <v>2</v>
      </c>
      <c r="I4" s="3" t="str">
        <f t="shared" si="0"/>
        <v>Can exchange</v>
      </c>
      <c r="J4" s="14"/>
      <c r="K4" s="5"/>
    </row>
    <row r="5" spans="1:11" ht="15" customHeight="1" x14ac:dyDescent="0.35">
      <c r="A5" s="9">
        <v>2001</v>
      </c>
      <c r="B5" s="11" t="s">
        <v>133</v>
      </c>
      <c r="C5" s="30" t="s">
        <v>147</v>
      </c>
      <c r="D5" s="12" t="s">
        <v>11</v>
      </c>
      <c r="E5" s="12" t="s">
        <v>153</v>
      </c>
      <c r="F5" s="12"/>
      <c r="G5" s="22" t="s">
        <v>30</v>
      </c>
      <c r="H5" s="1" t="s">
        <v>0</v>
      </c>
      <c r="I5" s="3" t="str">
        <f t="shared" si="0"/>
        <v/>
      </c>
    </row>
    <row r="6" spans="1:11" ht="15" customHeight="1" x14ac:dyDescent="0.35">
      <c r="A6" s="9">
        <v>2002</v>
      </c>
      <c r="B6" s="11" t="s">
        <v>133</v>
      </c>
      <c r="C6" s="30" t="s">
        <v>147</v>
      </c>
      <c r="D6" s="12" t="s">
        <v>11</v>
      </c>
      <c r="E6" s="12" t="s">
        <v>153</v>
      </c>
      <c r="F6" s="12"/>
      <c r="G6" s="13" t="s">
        <v>108</v>
      </c>
      <c r="H6" s="1">
        <v>0</v>
      </c>
      <c r="I6" s="3" t="str">
        <f t="shared" si="0"/>
        <v/>
      </c>
    </row>
    <row r="7" spans="1:11" ht="15" customHeight="1" x14ac:dyDescent="0.35">
      <c r="A7" s="9">
        <v>2003</v>
      </c>
      <c r="B7" s="11" t="s">
        <v>133</v>
      </c>
      <c r="C7" s="30" t="s">
        <v>147</v>
      </c>
      <c r="D7" s="12" t="s">
        <v>11</v>
      </c>
      <c r="E7" s="12" t="s">
        <v>153</v>
      </c>
      <c r="F7" s="12"/>
      <c r="G7" s="13" t="s">
        <v>66</v>
      </c>
      <c r="H7" s="1">
        <v>0</v>
      </c>
      <c r="I7" s="3" t="str">
        <f t="shared" si="0"/>
        <v/>
      </c>
    </row>
    <row r="8" spans="1:11" ht="15" customHeight="1" x14ac:dyDescent="0.35">
      <c r="A8" s="9">
        <v>2004</v>
      </c>
      <c r="B8" s="11" t="s">
        <v>133</v>
      </c>
      <c r="C8" s="30" t="s">
        <v>147</v>
      </c>
      <c r="D8" s="12" t="s">
        <v>11</v>
      </c>
      <c r="E8" s="12" t="s">
        <v>153</v>
      </c>
      <c r="F8" s="12"/>
      <c r="G8" s="13" t="s">
        <v>125</v>
      </c>
      <c r="H8" s="1">
        <v>0</v>
      </c>
      <c r="I8" s="3" t="str">
        <f t="shared" si="0"/>
        <v/>
      </c>
    </row>
    <row r="9" spans="1:11" ht="15" customHeight="1" x14ac:dyDescent="0.35">
      <c r="A9" s="9">
        <v>2005</v>
      </c>
      <c r="B9" s="11" t="s">
        <v>133</v>
      </c>
      <c r="C9" s="30" t="s">
        <v>147</v>
      </c>
      <c r="D9" s="12" t="s">
        <v>11</v>
      </c>
      <c r="E9" s="12" t="s">
        <v>153</v>
      </c>
      <c r="F9" s="12"/>
      <c r="G9" s="13" t="s">
        <v>126</v>
      </c>
      <c r="H9" s="1">
        <v>0</v>
      </c>
      <c r="I9" s="3" t="str">
        <f t="shared" si="0"/>
        <v/>
      </c>
    </row>
    <row r="10" spans="1:11" ht="15" customHeight="1" x14ac:dyDescent="0.35">
      <c r="A10" s="9">
        <v>2006</v>
      </c>
      <c r="B10" s="11" t="s">
        <v>133</v>
      </c>
      <c r="C10" s="30" t="s">
        <v>147</v>
      </c>
      <c r="D10" s="12" t="s">
        <v>11</v>
      </c>
      <c r="E10" s="12" t="s">
        <v>153</v>
      </c>
      <c r="F10" s="12"/>
      <c r="G10" s="13" t="s">
        <v>127</v>
      </c>
      <c r="H10" s="1">
        <v>0</v>
      </c>
      <c r="I10" s="3" t="str">
        <f t="shared" si="0"/>
        <v/>
      </c>
    </row>
    <row r="11" spans="1:11" ht="15" customHeight="1" x14ac:dyDescent="0.35">
      <c r="A11" s="9">
        <v>2007</v>
      </c>
      <c r="B11" s="11" t="s">
        <v>133</v>
      </c>
      <c r="C11" s="30" t="s">
        <v>147</v>
      </c>
      <c r="D11" s="12" t="s">
        <v>12</v>
      </c>
      <c r="E11" s="12" t="s">
        <v>153</v>
      </c>
      <c r="F11" s="12"/>
      <c r="G11" s="13" t="s">
        <v>128</v>
      </c>
      <c r="H11" s="1">
        <v>0</v>
      </c>
      <c r="I11" s="3" t="str">
        <f t="shared" si="0"/>
        <v/>
      </c>
    </row>
    <row r="12" spans="1:11" ht="15" customHeight="1" x14ac:dyDescent="0.35">
      <c r="A12" s="9">
        <v>2008</v>
      </c>
      <c r="B12" s="11" t="s">
        <v>134</v>
      </c>
      <c r="C12" s="12" t="s">
        <v>148</v>
      </c>
      <c r="D12" s="12" t="s">
        <v>12</v>
      </c>
      <c r="E12" s="12" t="s">
        <v>149</v>
      </c>
      <c r="F12" s="12" t="s">
        <v>145</v>
      </c>
      <c r="G12" s="13" t="s">
        <v>129</v>
      </c>
      <c r="H12" s="1">
        <v>1</v>
      </c>
      <c r="I12" s="3" t="str">
        <f t="shared" si="0"/>
        <v/>
      </c>
    </row>
    <row r="13" spans="1:11" ht="15" customHeight="1" x14ac:dyDescent="0.35">
      <c r="A13" s="9">
        <v>2008</v>
      </c>
      <c r="B13" s="11" t="s">
        <v>134</v>
      </c>
      <c r="C13" s="12" t="s">
        <v>148</v>
      </c>
      <c r="D13" s="12" t="s">
        <v>12</v>
      </c>
      <c r="E13" s="12" t="s">
        <v>149</v>
      </c>
      <c r="F13" s="12" t="s">
        <v>146</v>
      </c>
      <c r="G13" s="13" t="s">
        <v>141</v>
      </c>
      <c r="H13" s="1">
        <v>0</v>
      </c>
      <c r="I13" s="3" t="str">
        <f t="shared" si="0"/>
        <v/>
      </c>
    </row>
    <row r="14" spans="1:11" ht="15" customHeight="1" x14ac:dyDescent="0.35">
      <c r="A14" s="9">
        <v>2009</v>
      </c>
      <c r="B14" s="11" t="s">
        <v>133</v>
      </c>
      <c r="C14" s="12" t="s">
        <v>148</v>
      </c>
      <c r="D14" s="12" t="s">
        <v>12</v>
      </c>
      <c r="E14" s="12" t="s">
        <v>149</v>
      </c>
      <c r="F14" s="12"/>
      <c r="G14" s="13" t="s">
        <v>56</v>
      </c>
      <c r="H14" s="1">
        <v>0</v>
      </c>
      <c r="I14" s="3" t="str">
        <f t="shared" si="0"/>
        <v/>
      </c>
    </row>
    <row r="15" spans="1:11" ht="15" customHeight="1" x14ac:dyDescent="0.35">
      <c r="A15" s="9">
        <v>2010</v>
      </c>
      <c r="B15" s="11" t="s">
        <v>133</v>
      </c>
      <c r="C15" s="12" t="s">
        <v>148</v>
      </c>
      <c r="D15" s="12" t="s">
        <v>12</v>
      </c>
      <c r="E15" s="12" t="s">
        <v>150</v>
      </c>
      <c r="F15" s="12"/>
      <c r="G15" s="13" t="s">
        <v>113</v>
      </c>
      <c r="H15" s="1">
        <v>0</v>
      </c>
      <c r="I15" s="3" t="str">
        <f t="shared" si="0"/>
        <v/>
      </c>
    </row>
    <row r="16" spans="1:11" ht="15" customHeight="1" x14ac:dyDescent="0.35">
      <c r="A16" s="9">
        <v>2011</v>
      </c>
      <c r="B16" s="11" t="s">
        <v>133</v>
      </c>
      <c r="C16" s="12" t="s">
        <v>148</v>
      </c>
      <c r="D16" s="12" t="s">
        <v>12</v>
      </c>
      <c r="E16" s="12" t="s">
        <v>150</v>
      </c>
      <c r="F16" s="12"/>
      <c r="G16" s="13" t="s">
        <v>130</v>
      </c>
      <c r="H16" s="1">
        <v>0</v>
      </c>
      <c r="I16" s="3" t="str">
        <f t="shared" si="0"/>
        <v/>
      </c>
    </row>
    <row r="17" spans="1:9" ht="15" customHeight="1" x14ac:dyDescent="0.35">
      <c r="A17" s="9">
        <v>2012</v>
      </c>
      <c r="B17" s="11" t="s">
        <v>133</v>
      </c>
      <c r="C17" s="12" t="s">
        <v>148</v>
      </c>
      <c r="D17" s="12" t="s">
        <v>12</v>
      </c>
      <c r="E17" s="12" t="s">
        <v>150</v>
      </c>
      <c r="F17" s="12"/>
      <c r="G17" s="22" t="s">
        <v>131</v>
      </c>
      <c r="H17" s="1" t="s">
        <v>0</v>
      </c>
      <c r="I17" s="3" t="str">
        <f t="shared" si="0"/>
        <v/>
      </c>
    </row>
    <row r="18" spans="1:9" ht="15" customHeight="1" x14ac:dyDescent="0.35">
      <c r="A18" s="9">
        <v>2013</v>
      </c>
      <c r="B18" s="11" t="s">
        <v>133</v>
      </c>
      <c r="C18" s="12" t="s">
        <v>148</v>
      </c>
      <c r="D18" s="12" t="s">
        <v>12</v>
      </c>
      <c r="E18" s="12" t="s">
        <v>151</v>
      </c>
      <c r="F18" s="12"/>
      <c r="G18" s="22" t="s">
        <v>104</v>
      </c>
      <c r="H18" s="1" t="s">
        <v>0</v>
      </c>
      <c r="I18" s="3" t="str">
        <f t="shared" si="0"/>
        <v/>
      </c>
    </row>
    <row r="19" spans="1:9" ht="15" customHeight="1" x14ac:dyDescent="0.35">
      <c r="A19" s="9">
        <v>2014</v>
      </c>
      <c r="B19" s="11" t="s">
        <v>135</v>
      </c>
      <c r="C19" s="12" t="s">
        <v>148</v>
      </c>
      <c r="D19" s="12" t="s">
        <v>12</v>
      </c>
      <c r="E19" s="12" t="s">
        <v>151</v>
      </c>
      <c r="F19" s="12"/>
      <c r="G19" s="22" t="s">
        <v>44</v>
      </c>
      <c r="H19" s="1" t="s">
        <v>0</v>
      </c>
      <c r="I19" s="3" t="str">
        <f t="shared" si="0"/>
        <v/>
      </c>
    </row>
    <row r="20" spans="1:9" ht="15" customHeight="1" x14ac:dyDescent="0.35">
      <c r="A20" s="9">
        <v>2015</v>
      </c>
      <c r="B20" s="11" t="s">
        <v>135</v>
      </c>
      <c r="C20" s="12" t="s">
        <v>148</v>
      </c>
      <c r="D20" s="12" t="s">
        <v>12</v>
      </c>
      <c r="E20" s="12" t="s">
        <v>151</v>
      </c>
      <c r="F20" s="12"/>
      <c r="G20" s="22" t="s">
        <v>105</v>
      </c>
      <c r="H20" s="1" t="s">
        <v>0</v>
      </c>
      <c r="I20" s="3" t="str">
        <f t="shared" si="0"/>
        <v/>
      </c>
    </row>
    <row r="21" spans="1:9" ht="15" customHeight="1" x14ac:dyDescent="0.35">
      <c r="A21" s="9">
        <v>2016</v>
      </c>
      <c r="B21" s="11" t="s">
        <v>135</v>
      </c>
      <c r="C21" s="12" t="s">
        <v>148</v>
      </c>
      <c r="D21" s="12" t="s">
        <v>12</v>
      </c>
      <c r="E21" s="12" t="s">
        <v>151</v>
      </c>
      <c r="F21" s="12"/>
      <c r="G21" s="22" t="s">
        <v>90</v>
      </c>
      <c r="H21" s="1" t="s">
        <v>0</v>
      </c>
      <c r="I21" s="3" t="str">
        <f t="shared" si="0"/>
        <v/>
      </c>
    </row>
    <row r="22" spans="1:9" ht="15" customHeight="1" x14ac:dyDescent="0.35">
      <c r="A22" s="9">
        <v>2017</v>
      </c>
      <c r="B22" s="11" t="s">
        <v>135</v>
      </c>
      <c r="C22" s="12" t="s">
        <v>148</v>
      </c>
      <c r="D22" s="12" t="s">
        <v>12</v>
      </c>
      <c r="E22" s="12" t="s">
        <v>152</v>
      </c>
      <c r="F22" s="12"/>
      <c r="G22" s="22" t="s">
        <v>64</v>
      </c>
      <c r="H22" s="1" t="s">
        <v>0</v>
      </c>
      <c r="I22" s="3" t="str">
        <f t="shared" si="0"/>
        <v/>
      </c>
    </row>
    <row r="23" spans="1:9" ht="15" customHeight="1" x14ac:dyDescent="0.35">
      <c r="A23" s="9">
        <v>2018</v>
      </c>
      <c r="B23" s="11" t="s">
        <v>135</v>
      </c>
      <c r="C23" s="12" t="s">
        <v>148</v>
      </c>
      <c r="D23" s="12" t="s">
        <v>12</v>
      </c>
      <c r="E23" s="12" t="s">
        <v>152</v>
      </c>
      <c r="F23" s="12"/>
      <c r="G23" s="22" t="s">
        <v>48</v>
      </c>
      <c r="H23" s="1" t="s">
        <v>0</v>
      </c>
      <c r="I23" s="3" t="str">
        <f t="shared" si="0"/>
        <v/>
      </c>
    </row>
    <row r="24" spans="1:9" ht="15" customHeight="1" x14ac:dyDescent="0.35">
      <c r="A24" s="9">
        <v>2019</v>
      </c>
      <c r="B24" s="11" t="s">
        <v>135</v>
      </c>
      <c r="C24" s="12" t="s">
        <v>137</v>
      </c>
      <c r="D24" s="12" t="s">
        <v>12</v>
      </c>
      <c r="E24" s="12" t="s">
        <v>152</v>
      </c>
      <c r="F24" s="12"/>
      <c r="G24" s="13" t="s">
        <v>132</v>
      </c>
      <c r="H24" s="1">
        <v>0</v>
      </c>
      <c r="I24" s="3" t="str">
        <f t="shared" si="0"/>
        <v/>
      </c>
    </row>
  </sheetData>
  <mergeCells count="3">
    <mergeCell ref="A1:A2"/>
    <mergeCell ref="B1:B2"/>
    <mergeCell ref="C1:F1"/>
  </mergeCells>
  <conditionalFormatting sqref="H17:H23">
    <cfRule type="containsText" dxfId="4" priority="3" operator="containsText" text="*-">
      <formula>NOT(ISERROR(SEARCH(("*-"),(H17))))</formula>
    </cfRule>
  </conditionalFormatting>
  <conditionalFormatting sqref="H17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:H12 H24 H14:H16">
    <cfRule type="containsText" dxfId="3" priority="9" operator="containsText" text="*-">
      <formula>NOT(ISERROR(SEARCH(("*-"),(H4))))</formula>
    </cfRule>
  </conditionalFormatting>
  <conditionalFormatting sqref="H6:H12 H4 H24 H14:H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" priority="5" operator="containsText" text="*-">
      <formula>NOT(ISERROR(SEARCH(("*-"),(H5))))</formula>
    </cfRule>
  </conditionalFormatting>
  <conditionalFormatting sqref="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0" priority="1" operator="containsText" text="*-">
      <formula>NOT(ISERROR(SEARCH(("*-"),(H13))))</formula>
    </cfRule>
  </conditionalFormatting>
  <conditionalFormatting sqref="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17</v>
      </c>
      <c r="B1" s="17" t="s">
        <v>18</v>
      </c>
      <c r="C1" s="18" t="s">
        <v>19</v>
      </c>
    </row>
    <row r="2" spans="1:3" ht="15" customHeight="1" x14ac:dyDescent="0.35">
      <c r="A2" s="19">
        <v>1</v>
      </c>
      <c r="B2" s="20" t="s">
        <v>20</v>
      </c>
      <c r="C2" s="21" t="s">
        <v>21</v>
      </c>
    </row>
    <row r="3" spans="1:3" ht="15" customHeight="1" x14ac:dyDescent="0.35">
      <c r="A3" s="19">
        <v>2</v>
      </c>
      <c r="B3" s="20" t="s">
        <v>23</v>
      </c>
      <c r="C3" s="21" t="s">
        <v>22</v>
      </c>
    </row>
    <row r="4" spans="1:3" ht="15" customHeight="1" x14ac:dyDescent="0.35">
      <c r="A4" s="19">
        <v>3</v>
      </c>
      <c r="B4" s="20" t="s">
        <v>24</v>
      </c>
      <c r="C4" s="21" t="s">
        <v>25</v>
      </c>
    </row>
    <row r="5" spans="1:3" ht="15" customHeight="1" x14ac:dyDescent="0.35">
      <c r="A5" s="19">
        <v>4</v>
      </c>
      <c r="B5" s="20" t="s">
        <v>26</v>
      </c>
      <c r="C5" s="21" t="s">
        <v>27</v>
      </c>
    </row>
    <row r="6" spans="1:3" ht="15" customHeight="1" x14ac:dyDescent="0.35">
      <c r="A6" s="19">
        <v>5</v>
      </c>
      <c r="B6" s="20" t="s">
        <v>138</v>
      </c>
      <c r="C6" s="24" t="s">
        <v>139</v>
      </c>
    </row>
    <row r="7" spans="1:3" ht="15" customHeight="1" x14ac:dyDescent="0.35">
      <c r="A7" s="19">
        <v>6</v>
      </c>
      <c r="B7" s="20" t="s">
        <v>138</v>
      </c>
      <c r="C7" s="24" t="s">
        <v>140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2020-01-13T14:08:53Z</dcterms:modified>
</cp:coreProperties>
</file>