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Links" sheetId="21" r:id="rId9"/>
  </sheets>
  <definedNames>
    <definedName name="_xlnm._FilterDatabase" localSheetId="6" hidden="1">'2ℳ'!$A$1:$O$112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2" l="1"/>
  <c r="O4" i="23" l="1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3" i="23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3" i="22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3" i="19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3" i="18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3" i="17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3" i="16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3" i="13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9" i="12"/>
  <c r="O4" i="12"/>
  <c r="O5" i="12"/>
  <c r="O6" i="12"/>
  <c r="O7" i="12"/>
  <c r="O8" i="12"/>
  <c r="AN58" i="17" l="1"/>
  <c r="AN57" i="17"/>
  <c r="AN56" i="17"/>
  <c r="AM56" i="17"/>
  <c r="AL56" i="17"/>
  <c r="AN55" i="17"/>
  <c r="AM55" i="17"/>
  <c r="AL55" i="17"/>
  <c r="AN54" i="17"/>
  <c r="AM54" i="17"/>
  <c r="AL54" i="17"/>
  <c r="AN53" i="17"/>
  <c r="AM53" i="17"/>
  <c r="AL53" i="17"/>
  <c r="AN52" i="17"/>
  <c r="AM52" i="17"/>
  <c r="AL52" i="17"/>
  <c r="AN51" i="17"/>
  <c r="AM51" i="17"/>
  <c r="AL51" i="17"/>
  <c r="AN50" i="17"/>
  <c r="AM50" i="17"/>
  <c r="AL50" i="17"/>
  <c r="AN49" i="17"/>
  <c r="AM49" i="17"/>
  <c r="AL49" i="17"/>
  <c r="AN48" i="17"/>
  <c r="AM48" i="17"/>
  <c r="AL48" i="17"/>
  <c r="AN47" i="17"/>
  <c r="AM47" i="17"/>
  <c r="AL47" i="17"/>
  <c r="AN46" i="17"/>
  <c r="AM46" i="17"/>
  <c r="AL46" i="17"/>
  <c r="AN45" i="17"/>
  <c r="AM45" i="17"/>
  <c r="AL45" i="17"/>
  <c r="AN44" i="17"/>
  <c r="AM44" i="17"/>
  <c r="AL44" i="17"/>
  <c r="AN43" i="17"/>
  <c r="AM43" i="17"/>
  <c r="AL43" i="17"/>
  <c r="AN42" i="17"/>
  <c r="AM42" i="17"/>
  <c r="AL42" i="17"/>
  <c r="AN41" i="17"/>
  <c r="AM41" i="17"/>
  <c r="AL41" i="17"/>
  <c r="AN40" i="17"/>
  <c r="AM40" i="17"/>
  <c r="AL40" i="17"/>
  <c r="AN39" i="17"/>
  <c r="AM39" i="17"/>
  <c r="AL39" i="17"/>
  <c r="AN38" i="17"/>
  <c r="AM38" i="17"/>
  <c r="AL38" i="17"/>
  <c r="AN37" i="17"/>
  <c r="AM37" i="17"/>
  <c r="AL37" i="17"/>
  <c r="AN36" i="17"/>
  <c r="AM36" i="17"/>
  <c r="AL36" i="17"/>
  <c r="AN35" i="17"/>
  <c r="AM35" i="17"/>
  <c r="AL35" i="17"/>
  <c r="AN34" i="17"/>
  <c r="AM34" i="17"/>
  <c r="AL34" i="17"/>
  <c r="AN33" i="17"/>
  <c r="AM33" i="17"/>
  <c r="AL33" i="17"/>
  <c r="AN32" i="17"/>
  <c r="AM32" i="17"/>
  <c r="AL32" i="17"/>
  <c r="AN31" i="17"/>
  <c r="AM31" i="17"/>
  <c r="AL31" i="17"/>
  <c r="AN30" i="17"/>
  <c r="AM30" i="17"/>
  <c r="AL30" i="17"/>
  <c r="AN29" i="17"/>
  <c r="AM29" i="17"/>
  <c r="AL29" i="17"/>
  <c r="AN27" i="17"/>
  <c r="AM27" i="17"/>
  <c r="AL27" i="17"/>
  <c r="AN26" i="17"/>
  <c r="AM26" i="17"/>
  <c r="AL26" i="17"/>
  <c r="AN25" i="17"/>
  <c r="AM25" i="17"/>
  <c r="AL25" i="17"/>
  <c r="AN24" i="17"/>
  <c r="AM24" i="17"/>
  <c r="AL24" i="17"/>
  <c r="AN23" i="17"/>
  <c r="AM23" i="17"/>
  <c r="AL23" i="17"/>
  <c r="AN22" i="17"/>
  <c r="AM22" i="17"/>
  <c r="AL22" i="17"/>
  <c r="AN21" i="17"/>
  <c r="AM21" i="17"/>
  <c r="AL21" i="17"/>
  <c r="AN20" i="17"/>
  <c r="AM20" i="17"/>
  <c r="AL20" i="17"/>
  <c r="AN19" i="17"/>
  <c r="AM19" i="17"/>
  <c r="AL19" i="17"/>
  <c r="AN18" i="17"/>
  <c r="AM18" i="17"/>
  <c r="AL18" i="17"/>
  <c r="AN17" i="17"/>
  <c r="AM17" i="17"/>
  <c r="AL17" i="17"/>
  <c r="AN16" i="17"/>
  <c r="AM16" i="17"/>
  <c r="AL16" i="17"/>
  <c r="AN15" i="17"/>
  <c r="AM15" i="17"/>
  <c r="AL15" i="17"/>
  <c r="AN14" i="17"/>
  <c r="AM14" i="17"/>
  <c r="AL14" i="17"/>
  <c r="AN13" i="17"/>
  <c r="AM13" i="17"/>
  <c r="AL13" i="17"/>
  <c r="AN12" i="17"/>
  <c r="AM12" i="17"/>
  <c r="AL12" i="17"/>
  <c r="AN11" i="17"/>
  <c r="AM11" i="17"/>
  <c r="AL11" i="17"/>
  <c r="AN10" i="17"/>
  <c r="AM10" i="17"/>
  <c r="AL10" i="17"/>
  <c r="AN9" i="17"/>
  <c r="AM9" i="17"/>
  <c r="AL9" i="17"/>
  <c r="AN8" i="17"/>
  <c r="AM8" i="17"/>
  <c r="AL8" i="17"/>
  <c r="AN7" i="17"/>
  <c r="AM7" i="17"/>
  <c r="AL7" i="17"/>
  <c r="AN6" i="17"/>
  <c r="AM6" i="17"/>
  <c r="AL6" i="17"/>
  <c r="AN4" i="17"/>
  <c r="AM4" i="17"/>
  <c r="AL4" i="17"/>
  <c r="AN3" i="17"/>
  <c r="AM3" i="17"/>
  <c r="AL3" i="1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<sst xmlns="http://schemas.openxmlformats.org/spreadsheetml/2006/main" count="4680" uniqueCount="1030">
  <si>
    <t>-</t>
  </si>
  <si>
    <t>D</t>
  </si>
  <si>
    <t>F</t>
  </si>
  <si>
    <t>G</t>
  </si>
  <si>
    <t>J</t>
  </si>
  <si>
    <t>A</t>
  </si>
  <si>
    <t>№</t>
  </si>
  <si>
    <t>gcoins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</si>
  <si>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</si>
  <si>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</si>
  <si>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</si>
  <si>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</si>
  <si>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</si>
  <si>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</si>
  <si>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</si>
  <si>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</si>
  <si>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</si>
  <si>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</si>
  <si>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</si>
  <si>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</si>
  <si>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</si>
  <si>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</si>
  <si>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</si>
  <si>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</si>
  <si>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</si>
  <si>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</si>
  <si>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</si>
  <si>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</si>
  <si>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</si>
  <si>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</si>
  <si>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</si>
  <si>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</si>
  <si>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</si>
  <si>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</si>
  <si>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</si>
  <si>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</si>
  <si>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</si>
  <si>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</si>
  <si>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</si>
  <si>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</si>
  <si>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</si>
  <si>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</si>
  <si>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</si>
  <si>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</si>
  <si>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</si>
  <si>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</si>
  <si>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</si>
  <si>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</si>
  <si>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</si>
  <si>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</si>
  <si>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</si>
  <si>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</si>
  <si>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</si>
  <si>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</si>
  <si>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</si>
  <si>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</si>
  <si>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</si>
  <si>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</si>
  <si>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</si>
  <si>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</si>
  <si>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</si>
  <si>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</si>
  <si>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</si>
  <si>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</si>
  <si>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</si>
  <si>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</si>
  <si>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</si>
  <si>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</si>
  <si>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</si>
  <si>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</si>
  <si>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</si>
  <si>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</si>
  <si>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</si>
  <si>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</si>
  <si>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</si>
  <si>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</si>
  <si>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</si>
  <si>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</si>
  <si>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</si>
  <si>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</si>
  <si>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</si>
  <si>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</si>
  <si>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</si>
  <si>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</si>
  <si>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</si>
  <si>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</si>
  <si>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</si>
  <si>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</si>
  <si>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</si>
  <si>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</si>
  <si>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</si>
  <si>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</si>
  <si>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</si>
  <si>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</si>
  <si>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</si>
  <si>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</si>
  <si>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</si>
  <si>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</si>
  <si>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</si>
  <si>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</si>
  <si>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</si>
  <si>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</si>
  <si>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</si>
  <si>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</si>
  <si>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</si>
  <si>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</si>
  <si>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</si>
  <si>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</si>
  <si>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</si>
  <si>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</si>
  <si>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</si>
  <si>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</si>
  <si>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</si>
  <si>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</si>
  <si>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</si>
  <si>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</si>
  <si>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</si>
  <si>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</si>
  <si>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</si>
  <si>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</si>
  <si>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</si>
  <si>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</si>
  <si>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</si>
  <si>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</si>
  <si>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</si>
  <si>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</si>
  <si>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</si>
  <si>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</si>
  <si>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</si>
  <si>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</si>
  <si>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</si>
  <si>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</si>
  <si>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</si>
  <si>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</si>
  <si>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</si>
  <si>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</si>
  <si>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</si>
  <si>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</si>
  <si>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</si>
  <si>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</si>
  <si>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</si>
  <si>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</si>
  <si>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</si>
  <si>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</si>
  <si>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</si>
  <si>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</si>
  <si>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</si>
  <si>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</si>
  <si>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</si>
  <si>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</si>
  <si>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</si>
  <si>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</si>
  <si>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</si>
  <si>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</si>
  <si>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</si>
  <si>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</si>
  <si>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</si>
  <si>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</si>
  <si>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</si>
  <si>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</si>
  <si>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</si>
  <si>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</si>
  <si>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</si>
  <si>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</si>
  <si>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</si>
  <si>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</si>
  <si>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</si>
  <si>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</si>
  <si>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</si>
  <si>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</si>
  <si>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</si>
  <si>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</si>
  <si>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</si>
  <si>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</si>
  <si>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</si>
  <si>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</si>
  <si>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</si>
  <si>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</si>
  <si>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</si>
  <si>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</si>
  <si>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</si>
  <si>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</si>
  <si>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</si>
  <si>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</si>
  <si>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</si>
  <si>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</si>
  <si>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</si>
  <si>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</si>
  <si>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</si>
  <si>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</si>
  <si>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</si>
  <si>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</si>
  <si>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</si>
  <si>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</si>
  <si>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</si>
  <si>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</si>
  <si>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</si>
  <si>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</si>
  <si>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</si>
  <si>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</si>
  <si>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</si>
  <si>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</si>
  <si>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</si>
  <si>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</si>
  <si>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</si>
  <si>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</si>
  <si>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</si>
  <si>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</si>
  <si>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</si>
  <si>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</si>
  <si>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</si>
  <si>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</si>
  <si>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</si>
  <si>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</si>
  <si>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</si>
  <si>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</si>
  <si>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</si>
  <si>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</si>
  <si>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</si>
  <si>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</si>
  <si>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</si>
  <si>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</si>
  <si>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</si>
  <si>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</si>
  <si>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</si>
  <si>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</si>
  <si>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</si>
  <si>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</si>
  <si>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</si>
  <si>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</si>
  <si>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</si>
  <si>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</si>
  <si>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</si>
  <si>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</si>
  <si>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</si>
  <si>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</si>
  <si>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</si>
  <si>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</si>
  <si>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</si>
  <si>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</si>
  <si>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</si>
  <si>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</si>
  <si>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</si>
  <si>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</si>
  <si>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</si>
  <si>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</si>
  <si>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</si>
  <si>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</si>
  <si>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</si>
  <si>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</si>
  <si>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</si>
  <si>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</si>
  <si>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</si>
  <si>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</si>
  <si>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</si>
  <si>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</si>
  <si>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</si>
  <si>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</si>
  <si>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</si>
  <si>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</si>
  <si>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</si>
  <si>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</si>
  <si>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</si>
  <si>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</si>
  <si>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</si>
  <si>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</si>
  <si>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</si>
  <si>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</si>
  <si>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</si>
  <si>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</si>
  <si>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</si>
  <si>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</si>
  <si>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</si>
  <si>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</si>
  <si>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</si>
  <si>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</si>
  <si>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</si>
  <si>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</si>
  <si>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</si>
  <si>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</si>
  <si>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</si>
  <si>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</si>
  <si>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</si>
  <si>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</si>
  <si>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</si>
  <si>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</si>
  <si>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</si>
  <si>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</si>
  <si>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</si>
  <si>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</si>
  <si>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</si>
  <si>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</si>
  <si>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</si>
  <si>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</si>
  <si>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</si>
  <si>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</si>
  <si>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</si>
  <si>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</si>
  <si>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</si>
  <si>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</si>
  <si>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</si>
  <si>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</si>
  <si>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</si>
  <si>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</si>
  <si>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</si>
  <si>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</si>
  <si>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</si>
  <si>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</si>
  <si>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</si>
  <si>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</si>
  <si>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</si>
  <si>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</si>
  <si>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</si>
  <si>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</si>
  <si>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</si>
  <si>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</si>
  <si>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</si>
  <si>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</si>
  <si>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</si>
  <si>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</si>
  <si>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</si>
  <si>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</si>
  <si>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</si>
  <si>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</si>
  <si>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</si>
  <si>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</si>
  <si>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</si>
  <si>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</si>
  <si>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</si>
  <si>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</si>
  <si>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</si>
  <si>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</si>
  <si>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</si>
  <si>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</si>
  <si>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</si>
  <si>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</si>
  <si>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</si>
  <si>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</si>
  <si>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</si>
  <si>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</si>
  <si>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</si>
  <si>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</si>
  <si>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</si>
  <si>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</si>
  <si>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</si>
  <si>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</si>
  <si>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</si>
  <si>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</si>
  <si>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</si>
  <si>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</si>
  <si>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</si>
  <si>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</si>
  <si>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</si>
  <si>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</si>
  <si>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</si>
  <si>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</si>
  <si>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</si>
  <si>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</si>
  <si>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</si>
  <si>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</si>
  <si>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</si>
  <si>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</si>
  <si>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</si>
  <si>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</si>
  <si>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</si>
  <si>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</si>
  <si>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</si>
  <si>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</si>
  <si>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</si>
  <si>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</si>
  <si>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</si>
  <si>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</si>
  <si>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</si>
  <si>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</si>
  <si>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</si>
  <si>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</si>
  <si>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</si>
  <si>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</si>
  <si>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</si>
  <si>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</si>
  <si>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</si>
  <si>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</si>
  <si>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</si>
  <si>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</si>
  <si>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</si>
  <si>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</si>
  <si>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</si>
  <si>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</si>
  <si>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</si>
  <si>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</si>
  <si>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</si>
  <si>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</si>
  <si>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</si>
  <si>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</si>
  <si>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</si>
  <si>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</si>
  <si>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</si>
  <si>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</si>
  <si>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</si>
  <si>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</si>
  <si>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</si>
  <si>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</si>
  <si>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</si>
  <si>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</si>
  <si>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</si>
  <si>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</si>
  <si>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</si>
  <si>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</si>
  <si>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</si>
  <si>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</si>
  <si>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</si>
  <si>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</si>
  <si>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</si>
  <si>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</si>
  <si>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</si>
  <si>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</si>
  <si>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</si>
  <si>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</si>
  <si>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</si>
  <si>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</si>
  <si>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</si>
  <si>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</si>
  <si>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</si>
  <si>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</si>
  <si>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</si>
  <si>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</si>
  <si>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</si>
  <si>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</si>
  <si>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</si>
  <si>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</si>
  <si>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</si>
  <si>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</si>
  <si>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</si>
  <si>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</si>
  <si>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</si>
  <si>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</si>
  <si>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</si>
  <si>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</si>
  <si>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</si>
  <si>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</si>
  <si>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</si>
  <si>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</si>
  <si>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</si>
  <si>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</si>
  <si>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</si>
  <si>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</si>
  <si>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</si>
  <si>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</si>
  <si>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</si>
  <si>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</si>
  <si>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</si>
  <si>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</si>
  <si>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</si>
  <si>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</si>
  <si>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</si>
  <si>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</si>
  <si>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</si>
  <si>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</si>
  <si>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</si>
  <si>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</si>
  <si>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</si>
  <si>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</si>
  <si>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</si>
  <si>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</si>
  <si>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</si>
  <si>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</si>
  <si>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</si>
  <si>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</si>
  <si>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</si>
  <si>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</si>
  <si>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</si>
  <si>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</si>
  <si>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</si>
  <si>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</si>
  <si>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</si>
  <si>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</si>
  <si>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</si>
  <si>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</si>
  <si>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</si>
  <si>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</si>
  <si>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</si>
  <si>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</si>
  <si>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</si>
  <si>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</si>
  <si>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</si>
  <si>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</si>
  <si>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</si>
  <si>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</si>
  <si>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</si>
  <si>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</si>
  <si>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</si>
  <si>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</si>
  <si>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</si>
  <si>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</si>
  <si>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</si>
  <si>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</si>
  <si>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</si>
  <si>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</si>
  <si>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</si>
  <si>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</si>
  <si>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</si>
  <si>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</si>
  <si>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</si>
  <si>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</si>
  <si>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</si>
  <si>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</si>
  <si>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</si>
  <si>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</si>
  <si>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</si>
  <si>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</si>
  <si>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</si>
  <si>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</si>
  <si>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</si>
  <si>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</si>
  <si>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</si>
  <si>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</si>
  <si>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</si>
  <si>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</si>
  <si>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</si>
  <si>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</si>
  <si>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</si>
  <si>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</si>
  <si>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</si>
  <si>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</si>
  <si>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</si>
  <si>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</si>
  <si>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</si>
  <si>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</si>
  <si>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</si>
  <si>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</si>
  <si>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</si>
  <si>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</si>
  <si>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</si>
  <si>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</si>
  <si>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</si>
  <si>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</si>
  <si>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</si>
  <si>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</si>
  <si>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</si>
  <si>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</si>
  <si>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</si>
  <si>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</si>
  <si>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</si>
  <si>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</si>
  <si>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</si>
  <si>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</si>
  <si>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</si>
  <si>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</si>
  <si>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</si>
  <si>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</si>
  <si>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</si>
  <si>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</si>
  <si>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</si>
  <si>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</si>
  <si>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</si>
  <si>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</si>
  <si>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</si>
  <si>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</si>
  <si>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</si>
  <si>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</si>
  <si>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</si>
  <si>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</si>
  <si>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</si>
  <si>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</si>
  <si>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</si>
  <si>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</si>
  <si>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</si>
  <si>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</si>
  <si>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</si>
  <si>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</si>
  <si>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</si>
  <si>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</si>
  <si>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</si>
  <si>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</si>
  <si>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</si>
  <si>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</si>
  <si>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</si>
  <si>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</si>
  <si>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</si>
  <si>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</si>
  <si>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</si>
  <si>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</si>
  <si>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</si>
  <si>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</si>
  <si>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</si>
  <si>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</si>
  <si>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</si>
  <si>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</si>
  <si>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</si>
  <si>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</si>
  <si>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</si>
  <si>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</si>
  <si>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</si>
  <si>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</si>
  <si>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</si>
  <si>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</si>
  <si>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</si>
  <si>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</si>
  <si>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</si>
  <si>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</si>
  <si>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</si>
  <si>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</si>
  <si>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</si>
  <si>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</si>
  <si>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</si>
  <si>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</si>
  <si>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</si>
  <si>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</si>
  <si>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</si>
  <si>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</si>
  <si>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</si>
  <si>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</si>
  <si>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</si>
  <si>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</si>
  <si>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</si>
  <si>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</si>
  <si>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</si>
  <si>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</si>
  <si>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</si>
  <si>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</si>
  <si>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</si>
  <si>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</si>
  <si>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</si>
  <si>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</si>
  <si>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</si>
  <si>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</si>
  <si>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</si>
  <si>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</si>
  <si>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</si>
  <si>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</si>
  <si>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</si>
  <si>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</si>
  <si>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</si>
  <si>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</si>
  <si>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</si>
  <si>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</si>
  <si>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</si>
  <si>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</si>
  <si>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</si>
  <si>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</si>
  <si>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</si>
  <si>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</si>
  <si>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</si>
  <si>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</si>
  <si>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</si>
  <si>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</si>
  <si>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</si>
  <si>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</si>
  <si>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</si>
  <si>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</si>
  <si>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</si>
  <si>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</si>
  <si>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</si>
  <si>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</si>
  <si>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</si>
  <si>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</si>
  <si>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</si>
  <si>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</si>
  <si>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</si>
  <si>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</si>
  <si>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</si>
  <si>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</si>
  <si>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</si>
  <si>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</si>
  <si>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</si>
  <si>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</si>
  <si>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</si>
  <si>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</si>
  <si>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</si>
  <si>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</si>
  <si>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</si>
  <si>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</si>
  <si>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</si>
  <si>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</si>
  <si>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</si>
  <si>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</si>
  <si>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</si>
  <si>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</si>
  <si>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</si>
  <si>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</si>
  <si>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</si>
  <si>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</si>
  <si>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</si>
  <si>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</si>
  <si>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</si>
  <si>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</si>
  <si>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</si>
  <si>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</si>
  <si>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</si>
  <si>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</si>
  <si>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</si>
  <si>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</si>
  <si>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</si>
  <si>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</si>
  <si>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</si>
  <si>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</si>
  <si>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</si>
  <si>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</si>
  <si>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</si>
  <si>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</si>
  <si>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</si>
  <si>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</si>
  <si>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</si>
  <si>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</si>
  <si>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</si>
  <si>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</si>
  <si>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</si>
  <si>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</si>
  <si>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</si>
  <si>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</si>
  <si>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</si>
  <si>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</si>
  <si>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</si>
  <si>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</si>
  <si>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</si>
  <si>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</si>
  <si>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</si>
  <si>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</si>
  <si>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</si>
  <si>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</si>
  <si>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</si>
  <si>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</si>
  <si>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</si>
  <si>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</si>
  <si>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</si>
  <si>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</si>
  <si>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</si>
  <si>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</si>
  <si>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</si>
  <si>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</si>
  <si>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</si>
  <si>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</si>
  <si>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</si>
  <si>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</si>
  <si>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</si>
  <si>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</si>
  <si>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</si>
  <si>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</si>
  <si>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</si>
  <si>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</si>
  <si>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</si>
  <si>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</si>
  <si>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</si>
  <si>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</si>
  <si>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</si>
  <si>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</si>
  <si>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</si>
  <si>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</si>
  <si>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</si>
  <si>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</si>
  <si>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</si>
  <si>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</si>
  <si>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</si>
  <si>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</si>
  <si>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</si>
  <si>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</si>
  <si>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</si>
  <si>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</si>
  <si>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</si>
  <si>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</si>
  <si>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</si>
  <si>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</si>
  <si>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</si>
  <si>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</si>
  <si>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</si>
  <si>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</si>
  <si>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</si>
  <si>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</si>
  <si>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</si>
  <si>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</si>
  <si>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</si>
  <si>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</si>
  <si>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</si>
  <si>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</si>
  <si>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</si>
  <si>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</si>
  <si>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</si>
  <si>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</si>
  <si>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</si>
  <si>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</si>
  <si>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</si>
  <si>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</si>
  <si>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</si>
  <si>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</si>
  <si>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</si>
  <si>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</si>
  <si>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</si>
  <si>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</si>
  <si>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</si>
  <si>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</si>
  <si>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</si>
  <si>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</si>
  <si>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</si>
  <si>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</si>
  <si>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</si>
  <si>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</si>
  <si>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</si>
  <si>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</si>
  <si>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</si>
  <si>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</si>
  <si>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</si>
  <si>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</si>
  <si>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</si>
  <si>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</si>
  <si>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</si>
  <si>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</si>
  <si>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</si>
  <si>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</si>
  <si>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</si>
  <si>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</si>
  <si>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</si>
  <si>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</si>
  <si>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</si>
  <si>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</si>
  <si>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</si>
  <si>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</si>
  <si>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</si>
  <si>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</si>
  <si>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</si>
  <si>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</si>
  <si>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</si>
  <si>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</si>
  <si>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</si>
  <si>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</si>
  <si>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</si>
  <si>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</si>
  <si>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</si>
  <si>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</si>
  <si>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</si>
  <si>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</si>
  <si>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</si>
  <si>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</si>
  <si>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</si>
  <si>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</si>
  <si>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</si>
  <si>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</si>
  <si>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</si>
  <si>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</si>
  <si>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</si>
  <si>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</si>
  <si>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</si>
  <si>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</si>
  <si>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</si>
  <si>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</si>
  <si>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</si>
  <si>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</si>
  <si>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</si>
  <si>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</si>
  <si>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</si>
  <si>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</si>
  <si>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</si>
  <si>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</si>
  <si>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</si>
  <si>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</si>
  <si>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</si>
  <si>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</si>
  <si>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</si>
  <si>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</si>
  <si>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</si>
  <si>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</si>
  <si>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</si>
  <si>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</si>
  <si>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</si>
  <si>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</si>
  <si>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</si>
  <si>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</si>
  <si>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</si>
  <si>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</si>
  <si>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</si>
  <si>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</si>
  <si>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</si>
  <si>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</si>
  <si>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</si>
  <si>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</si>
  <si>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</si>
  <si>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</si>
  <si>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</si>
  <si>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</si>
  <si>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</si>
  <si>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</si>
  <si>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</si>
  <si>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</si>
  <si>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</si>
  <si>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</si>
  <si>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</si>
  <si>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</si>
  <si>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</si>
  <si>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</si>
  <si>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</si>
  <si>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</si>
  <si>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</si>
  <si>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</si>
  <si>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</si>
  <si>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</si>
  <si>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</si>
  <si>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</si>
  <si>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</si>
  <si>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</si>
  <si>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</si>
  <si>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</si>
  <si>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</si>
  <si>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</si>
  <si>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</si>
  <si>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</si>
  <si>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</si>
  <si>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</si>
  <si>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</si>
  <si>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</si>
  <si>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</si>
  <si>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</si>
  <si>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</si>
  <si>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</si>
  <si>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</si>
  <si>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</si>
  <si>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</si>
  <si>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</si>
  <si>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</si>
  <si>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</si>
  <si>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</si>
  <si>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</si>
  <si>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</si>
  <si>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</si>
  <si>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</si>
  <si>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</si>
  <si>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</si>
  <si>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</si>
  <si>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</si>
  <si>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</si>
  <si>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</si>
  <si>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</si>
  <si>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</si>
  <si>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</si>
  <si>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</si>
  <si>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</si>
  <si>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</si>
  <si>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</si>
  <si>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</si>
  <si>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</si>
  <si>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</si>
  <si>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</si>
  <si>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</si>
  <si>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</si>
  <si>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</si>
  <si>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</si>
  <si>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</si>
  <si>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</si>
  <si>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</si>
  <si>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</si>
  <si>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</si>
  <si>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</si>
  <si>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</si>
  <si>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</si>
  <si>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</si>
  <si>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</si>
  <si>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</si>
  <si>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</si>
  <si>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</si>
  <si>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</si>
  <si>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</si>
  <si>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</si>
  <si>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</si>
  <si>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</si>
  <si>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</si>
  <si>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</si>
  <si>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</si>
  <si>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</si>
  <si>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</si>
  <si>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</si>
  <si>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</si>
  <si>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</si>
  <si>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</si>
  <si>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</si>
  <si>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</si>
  <si>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</si>
  <si>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</si>
  <si>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</si>
  <si>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</si>
  <si>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</si>
  <si>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</si>
  <si>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</si>
  <si>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</si>
  <si>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</si>
  <si>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</si>
  <si>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</si>
  <si>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</si>
  <si>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</si>
  <si>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</si>
  <si>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</si>
  <si>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</si>
  <si>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</si>
  <si>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</si>
  <si>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</si>
  <si>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</si>
  <si>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</si>
  <si>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</si>
  <si>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</si>
  <si>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</si>
  <si>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</si>
  <si>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</si>
  <si>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</si>
  <si>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</si>
  <si>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</si>
  <si>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</si>
  <si>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</si>
  <si>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</si>
  <si>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</si>
  <si>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</si>
  <si>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</si>
  <si>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</si>
  <si>
    <t>Series</t>
  </si>
  <si>
    <t>Type</t>
  </si>
  <si>
    <t>Subtype_1</t>
  </si>
  <si>
    <t>Subtype_2</t>
  </si>
  <si>
    <t>Small J</t>
  </si>
  <si>
    <t>Large J</t>
  </si>
  <si>
    <t>Year</t>
  </si>
  <si>
    <t>Mintage</t>
  </si>
  <si>
    <t xml:space="preserve">Bronze </t>
  </si>
  <si>
    <t>Copper plated steel</t>
  </si>
  <si>
    <t xml:space="preserve"> "BANK DEUTSCHER LÄNDER"</t>
  </si>
  <si>
    <t xml:space="preserve"> "BUNDESREPUBLIK DEUTSCHLAND"</t>
  </si>
  <si>
    <t>Small F</t>
  </si>
  <si>
    <t>Large F</t>
  </si>
  <si>
    <t>Edge: Reeded</t>
  </si>
  <si>
    <t>Edge: Plain</t>
  </si>
  <si>
    <t>"DEUTSCHE BUNDESBANK"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</si>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</sst>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8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82"/>
    <tableColumn id="2" name="Link" dataDxfId="81" dataCellStyle="Гиперссылка"/>
    <tableColumn id="3" name="Description (single table, table set, mintage, prices):" dataDxfId="8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style="11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9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35" t="s">
        <v>1019</v>
      </c>
      <c r="C3" s="14"/>
      <c r="D3" s="14"/>
      <c r="E3" s="19" t="s">
        <v>0</v>
      </c>
      <c r="F3" s="15" t="s">
        <v>17</v>
      </c>
      <c r="G3" s="16" t="s">
        <v>18</v>
      </c>
      <c r="H3" s="16" t="s">
        <v>11</v>
      </c>
      <c r="I3" s="16" t="s">
        <v>12</v>
      </c>
      <c r="J3" s="4" t="s">
        <v>0</v>
      </c>
      <c r="K3" s="3">
        <v>0</v>
      </c>
      <c r="L3" s="3">
        <v>0</v>
      </c>
      <c r="M3" s="3">
        <v>0</v>
      </c>
      <c r="N3" s="3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35" t="s">
        <v>1019</v>
      </c>
      <c r="C4" s="14"/>
      <c r="D4" s="14"/>
      <c r="E4" s="19" t="s">
        <v>0</v>
      </c>
      <c r="F4" s="15" t="s">
        <v>19</v>
      </c>
      <c r="G4" s="16" t="s">
        <v>20</v>
      </c>
      <c r="H4" s="16" t="s">
        <v>21</v>
      </c>
      <c r="I4" s="16" t="s">
        <v>22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ref="O3:O36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25">
      <c r="A5" s="2">
        <v>1950</v>
      </c>
      <c r="B5" s="35" t="s">
        <v>1020</v>
      </c>
      <c r="C5" s="14"/>
      <c r="D5" s="14"/>
      <c r="E5" s="19" t="s">
        <v>0</v>
      </c>
      <c r="F5" s="15" t="s">
        <v>23</v>
      </c>
      <c r="G5" s="16" t="s">
        <v>52</v>
      </c>
      <c r="H5" s="16" t="s">
        <v>80</v>
      </c>
      <c r="I5" s="16" t="s">
        <v>109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2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2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2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>IF(OR(AND(J9&gt;1,J9&lt;&gt;"-"),AND(K9&gt;1,K9&lt;&gt;"-"),AND(L9&gt;1,L9&lt;&gt;"-"),AND(M9&gt;1,M9&lt;&gt;"-"),AND(N9&gt;1,N9&lt;&gt;"-")),"Can exchange","")</f>
        <v/>
      </c>
    </row>
    <row r="10" spans="1:15" ht="15" customHeight="1" x14ac:dyDescent="0.2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ref="O10:O57" si="1">IF(OR(AND(J10&gt;1,J10&lt;&gt;"-"),AND(K10&gt;1,K10&lt;&gt;"-"),AND(L10&gt;1,L10&lt;&gt;"-"),AND(M10&gt;1,M10&lt;&gt;"-"),AND(N10&gt;1,N10&lt;&gt;"-")),"Can exchange","")</f>
        <v/>
      </c>
    </row>
    <row r="11" spans="1:15" ht="15" customHeight="1" x14ac:dyDescent="0.2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1"/>
        <v/>
      </c>
    </row>
    <row r="12" spans="1:15" ht="15" customHeight="1" x14ac:dyDescent="0.2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1"/>
        <v/>
      </c>
    </row>
    <row r="13" spans="1:15" ht="15" customHeight="1" x14ac:dyDescent="0.25">
      <c r="A13" s="2">
        <v>1958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1"/>
        <v/>
      </c>
    </row>
    <row r="14" spans="1:15" ht="15" customHeight="1" x14ac:dyDescent="0.25">
      <c r="A14" s="2">
        <v>1959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1"/>
        <v/>
      </c>
    </row>
    <row r="15" spans="1:15" ht="15" customHeight="1" x14ac:dyDescent="0.25">
      <c r="A15" s="2">
        <v>1960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1"/>
        <v/>
      </c>
    </row>
    <row r="16" spans="1:15" ht="15" customHeight="1" x14ac:dyDescent="0.25">
      <c r="A16" s="2">
        <v>1961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1"/>
        <v/>
      </c>
    </row>
    <row r="17" spans="1:15" ht="15" customHeight="1" x14ac:dyDescent="0.2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1"/>
        <v/>
      </c>
    </row>
    <row r="18" spans="1:15" ht="15" customHeight="1" x14ac:dyDescent="0.25">
      <c r="A18" s="2">
        <v>1963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1"/>
        <v/>
      </c>
    </row>
    <row r="19" spans="1:15" ht="15" customHeight="1" x14ac:dyDescent="0.25">
      <c r="A19" s="2">
        <v>1964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1"/>
        <v/>
      </c>
    </row>
    <row r="20" spans="1:15" ht="15" customHeight="1" x14ac:dyDescent="0.25">
      <c r="A20" s="2">
        <v>1965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1"/>
        <v/>
      </c>
    </row>
    <row r="21" spans="1:15" ht="15" customHeight="1" x14ac:dyDescent="0.25">
      <c r="A21" s="2">
        <v>1966</v>
      </c>
      <c r="B21" s="35" t="s">
        <v>1020</v>
      </c>
      <c r="C21" s="14"/>
      <c r="D21" s="14"/>
      <c r="E21" s="19" t="s">
        <v>0</v>
      </c>
      <c r="F21" s="15" t="s">
        <v>24</v>
      </c>
      <c r="G21" s="16" t="s">
        <v>53</v>
      </c>
      <c r="H21" s="16" t="s">
        <v>81</v>
      </c>
      <c r="I21" s="16" t="s">
        <v>110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1"/>
        <v/>
      </c>
    </row>
    <row r="22" spans="1:15" ht="15" customHeight="1" x14ac:dyDescent="0.25">
      <c r="A22" s="2">
        <v>1967</v>
      </c>
      <c r="B22" s="35" t="s">
        <v>1020</v>
      </c>
      <c r="C22" s="14"/>
      <c r="D22" s="14"/>
      <c r="E22" s="19" t="s">
        <v>0</v>
      </c>
      <c r="F22" s="15" t="s">
        <v>25</v>
      </c>
      <c r="G22" s="16" t="s">
        <v>54</v>
      </c>
      <c r="H22" s="16" t="s">
        <v>82</v>
      </c>
      <c r="I22" s="16" t="s">
        <v>111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1"/>
        <v/>
      </c>
    </row>
    <row r="23" spans="1:15" ht="15" customHeight="1" x14ac:dyDescent="0.25">
      <c r="A23" s="2">
        <v>1968</v>
      </c>
      <c r="B23" s="35" t="s">
        <v>1020</v>
      </c>
      <c r="C23" s="14"/>
      <c r="D23" s="14"/>
      <c r="E23" s="19" t="s">
        <v>0</v>
      </c>
      <c r="F23" s="15" t="s">
        <v>26</v>
      </c>
      <c r="G23" s="16" t="s">
        <v>55</v>
      </c>
      <c r="H23" s="16" t="s">
        <v>83</v>
      </c>
      <c r="I23" s="16" t="s">
        <v>112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1"/>
        <v/>
      </c>
    </row>
    <row r="24" spans="1:15" ht="15" customHeight="1" x14ac:dyDescent="0.25">
      <c r="A24" s="2">
        <v>1969</v>
      </c>
      <c r="B24" s="35" t="s">
        <v>1020</v>
      </c>
      <c r="C24" s="14"/>
      <c r="D24" s="14"/>
      <c r="E24" s="19" t="s">
        <v>0</v>
      </c>
      <c r="F24" s="15" t="s">
        <v>27</v>
      </c>
      <c r="G24" s="16" t="s">
        <v>56</v>
      </c>
      <c r="H24" s="16" t="s">
        <v>84</v>
      </c>
      <c r="I24" s="16" t="s">
        <v>113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1"/>
        <v/>
      </c>
    </row>
    <row r="25" spans="1:15" ht="15" customHeight="1" x14ac:dyDescent="0.25">
      <c r="A25" s="2">
        <v>1970</v>
      </c>
      <c r="B25" s="35" t="s">
        <v>1020</v>
      </c>
      <c r="C25" s="14"/>
      <c r="D25" s="14" t="s">
        <v>1013</v>
      </c>
      <c r="E25" s="19" t="s">
        <v>0</v>
      </c>
      <c r="F25" s="15" t="s">
        <v>28</v>
      </c>
      <c r="G25" s="16" t="s">
        <v>57</v>
      </c>
      <c r="H25" s="16" t="s">
        <v>85</v>
      </c>
      <c r="I25" s="31" t="s">
        <v>114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1"/>
        <v/>
      </c>
    </row>
    <row r="26" spans="1:15" ht="15" customHeight="1" x14ac:dyDescent="0.25">
      <c r="A26" s="2">
        <v>1970</v>
      </c>
      <c r="B26" s="35" t="s">
        <v>1020</v>
      </c>
      <c r="C26" s="14"/>
      <c r="D26" s="14" t="s">
        <v>1014</v>
      </c>
      <c r="E26" s="19" t="s">
        <v>0</v>
      </c>
      <c r="F26" s="19" t="s">
        <v>0</v>
      </c>
      <c r="G26" s="19" t="s">
        <v>0</v>
      </c>
      <c r="H26" s="19" t="s">
        <v>0</v>
      </c>
      <c r="I26" s="28"/>
      <c r="J26" s="4" t="s">
        <v>0</v>
      </c>
      <c r="K26" s="4" t="s">
        <v>0</v>
      </c>
      <c r="L26" s="4" t="s">
        <v>0</v>
      </c>
      <c r="M26" s="4" t="s">
        <v>0</v>
      </c>
      <c r="N26" s="3">
        <v>0</v>
      </c>
      <c r="O26" s="12" t="str">
        <f t="shared" si="1"/>
        <v/>
      </c>
    </row>
    <row r="27" spans="1:15" ht="15" customHeight="1" x14ac:dyDescent="0.25">
      <c r="A27" s="2">
        <v>1971</v>
      </c>
      <c r="B27" s="35" t="s">
        <v>1020</v>
      </c>
      <c r="C27" s="14"/>
      <c r="D27" s="14"/>
      <c r="E27" s="19" t="s">
        <v>0</v>
      </c>
      <c r="F27" s="15" t="s">
        <v>29</v>
      </c>
      <c r="G27" s="16" t="s">
        <v>58</v>
      </c>
      <c r="H27" s="16" t="s">
        <v>86</v>
      </c>
      <c r="I27" s="16" t="s">
        <v>115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1"/>
        <v/>
      </c>
    </row>
    <row r="28" spans="1:15" ht="15" customHeight="1" x14ac:dyDescent="0.25">
      <c r="A28" s="2">
        <v>1972</v>
      </c>
      <c r="B28" s="35" t="s">
        <v>1020</v>
      </c>
      <c r="C28" s="14"/>
      <c r="D28" s="14"/>
      <c r="E28" s="19" t="s">
        <v>0</v>
      </c>
      <c r="F28" s="15" t="s">
        <v>30</v>
      </c>
      <c r="G28" s="16" t="s">
        <v>59</v>
      </c>
      <c r="H28" s="16" t="s">
        <v>87</v>
      </c>
      <c r="I28" s="16" t="s">
        <v>116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1"/>
        <v/>
      </c>
    </row>
    <row r="29" spans="1:15" ht="15" customHeight="1" x14ac:dyDescent="0.25">
      <c r="A29" s="2">
        <v>1973</v>
      </c>
      <c r="B29" s="35" t="s">
        <v>1020</v>
      </c>
      <c r="C29" s="14"/>
      <c r="D29" s="14"/>
      <c r="E29" s="19" t="s">
        <v>0</v>
      </c>
      <c r="F29" s="15" t="s">
        <v>31</v>
      </c>
      <c r="G29" s="16" t="s">
        <v>60</v>
      </c>
      <c r="H29" s="16" t="s">
        <v>88</v>
      </c>
      <c r="I29" s="16" t="s">
        <v>117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1"/>
        <v/>
      </c>
    </row>
    <row r="30" spans="1:15" ht="15" customHeight="1" x14ac:dyDescent="0.25">
      <c r="A30" s="2">
        <v>1974</v>
      </c>
      <c r="B30" s="35" t="s">
        <v>1020</v>
      </c>
      <c r="C30" s="14"/>
      <c r="D30" s="14"/>
      <c r="E30" s="19" t="s">
        <v>0</v>
      </c>
      <c r="F30" s="15" t="s">
        <v>32</v>
      </c>
      <c r="G30" s="16" t="s">
        <v>61</v>
      </c>
      <c r="H30" s="16" t="s">
        <v>89</v>
      </c>
      <c r="I30" s="16" t="s">
        <v>118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1"/>
        <v/>
      </c>
    </row>
    <row r="31" spans="1:15" ht="15" customHeight="1" x14ac:dyDescent="0.25">
      <c r="A31" s="2">
        <v>1975</v>
      </c>
      <c r="B31" s="35" t="s">
        <v>1020</v>
      </c>
      <c r="C31" s="14"/>
      <c r="D31" s="14"/>
      <c r="E31" s="19" t="s">
        <v>0</v>
      </c>
      <c r="F31" s="15" t="s">
        <v>33</v>
      </c>
      <c r="G31" s="16" t="s">
        <v>62</v>
      </c>
      <c r="H31" s="16" t="s">
        <v>90</v>
      </c>
      <c r="I31" s="16" t="s">
        <v>119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1"/>
        <v/>
      </c>
    </row>
    <row r="32" spans="1:15" ht="15" customHeight="1" x14ac:dyDescent="0.25">
      <c r="A32" s="2">
        <v>1976</v>
      </c>
      <c r="B32" s="35" t="s">
        <v>1020</v>
      </c>
      <c r="C32" s="14"/>
      <c r="D32" s="14"/>
      <c r="E32" s="19" t="s">
        <v>0</v>
      </c>
      <c r="F32" s="15" t="s">
        <v>34</v>
      </c>
      <c r="G32" s="16" t="s">
        <v>63</v>
      </c>
      <c r="H32" s="16" t="s">
        <v>91</v>
      </c>
      <c r="I32" s="16" t="s">
        <v>120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1"/>
        <v/>
      </c>
    </row>
    <row r="33" spans="1:15" ht="15" customHeight="1" x14ac:dyDescent="0.25">
      <c r="A33" s="2">
        <v>1977</v>
      </c>
      <c r="B33" s="35" t="s">
        <v>1020</v>
      </c>
      <c r="C33" s="14"/>
      <c r="D33" s="14"/>
      <c r="E33" s="19" t="s">
        <v>0</v>
      </c>
      <c r="F33" s="15" t="s">
        <v>35</v>
      </c>
      <c r="G33" s="16" t="s">
        <v>64</v>
      </c>
      <c r="H33" s="16" t="s">
        <v>92</v>
      </c>
      <c r="I33" s="16" t="s">
        <v>121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1"/>
        <v/>
      </c>
    </row>
    <row r="34" spans="1:15" ht="15" customHeight="1" x14ac:dyDescent="0.25">
      <c r="A34" s="2">
        <v>1978</v>
      </c>
      <c r="B34" s="35" t="s">
        <v>1020</v>
      </c>
      <c r="C34" s="14"/>
      <c r="D34" s="14"/>
      <c r="E34" s="19" t="s">
        <v>0</v>
      </c>
      <c r="F34" s="15" t="s">
        <v>36</v>
      </c>
      <c r="G34" s="16" t="s">
        <v>65</v>
      </c>
      <c r="H34" s="16" t="s">
        <v>93</v>
      </c>
      <c r="I34" s="16" t="s">
        <v>122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1"/>
        <v/>
      </c>
    </row>
    <row r="35" spans="1:15" ht="15" customHeight="1" x14ac:dyDescent="0.25">
      <c r="A35" s="2">
        <v>1979</v>
      </c>
      <c r="B35" s="35" t="s">
        <v>1020</v>
      </c>
      <c r="C35" s="14"/>
      <c r="D35" s="14"/>
      <c r="E35" s="19" t="s">
        <v>0</v>
      </c>
      <c r="F35" s="15" t="s">
        <v>36</v>
      </c>
      <c r="G35" s="16" t="s">
        <v>65</v>
      </c>
      <c r="H35" s="16" t="s">
        <v>93</v>
      </c>
      <c r="I35" s="16" t="s">
        <v>122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1"/>
        <v/>
      </c>
    </row>
    <row r="36" spans="1:15" ht="15" customHeight="1" x14ac:dyDescent="0.25">
      <c r="A36" s="2">
        <v>1980</v>
      </c>
      <c r="B36" s="35" t="s">
        <v>1020</v>
      </c>
      <c r="C36" s="14"/>
      <c r="D36" s="14"/>
      <c r="E36" s="19" t="s">
        <v>0</v>
      </c>
      <c r="F36" s="15" t="s">
        <v>37</v>
      </c>
      <c r="G36" s="16" t="s">
        <v>66</v>
      </c>
      <c r="H36" s="16" t="s">
        <v>94</v>
      </c>
      <c r="I36" s="16" t="s">
        <v>123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1"/>
        <v/>
      </c>
    </row>
    <row r="37" spans="1:15" ht="15" customHeight="1" x14ac:dyDescent="0.25">
      <c r="A37" s="2">
        <v>1981</v>
      </c>
      <c r="B37" s="35" t="s">
        <v>1020</v>
      </c>
      <c r="C37" s="14"/>
      <c r="D37" s="14"/>
      <c r="E37" s="19" t="s">
        <v>0</v>
      </c>
      <c r="F37" s="15" t="s">
        <v>38</v>
      </c>
      <c r="G37" s="16" t="s">
        <v>67</v>
      </c>
      <c r="H37" s="16" t="s">
        <v>95</v>
      </c>
      <c r="I37" s="16" t="s">
        <v>124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1"/>
        <v/>
      </c>
    </row>
    <row r="38" spans="1:15" ht="15" customHeight="1" x14ac:dyDescent="0.25">
      <c r="A38" s="2">
        <v>1982</v>
      </c>
      <c r="B38" s="35" t="s">
        <v>1020</v>
      </c>
      <c r="C38" s="14"/>
      <c r="D38" s="14"/>
      <c r="E38" s="19" t="s">
        <v>0</v>
      </c>
      <c r="F38" s="15" t="s">
        <v>39</v>
      </c>
      <c r="G38" s="16" t="s">
        <v>68</v>
      </c>
      <c r="H38" s="16" t="s">
        <v>96</v>
      </c>
      <c r="I38" s="16" t="s">
        <v>125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1"/>
        <v/>
      </c>
    </row>
    <row r="39" spans="1:15" ht="15" customHeight="1" x14ac:dyDescent="0.25">
      <c r="A39" s="2">
        <v>1983</v>
      </c>
      <c r="B39" s="35" t="s">
        <v>1020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1"/>
        <v/>
      </c>
    </row>
    <row r="40" spans="1:15" ht="15" customHeight="1" x14ac:dyDescent="0.25">
      <c r="A40" s="2">
        <v>1984</v>
      </c>
      <c r="B40" s="35" t="s">
        <v>1020</v>
      </c>
      <c r="C40" s="14"/>
      <c r="D40" s="14"/>
      <c r="E40" s="19" t="s">
        <v>0</v>
      </c>
      <c r="F40" s="15" t="s">
        <v>41</v>
      </c>
      <c r="G40" s="16" t="s">
        <v>70</v>
      </c>
      <c r="H40" s="16" t="s">
        <v>98</v>
      </c>
      <c r="I40" s="16" t="s">
        <v>127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1"/>
        <v/>
      </c>
    </row>
    <row r="41" spans="1:15" ht="15" customHeight="1" x14ac:dyDescent="0.25">
      <c r="A41" s="2">
        <v>1985</v>
      </c>
      <c r="B41" s="35" t="s">
        <v>1020</v>
      </c>
      <c r="C41" s="14"/>
      <c r="D41" s="14"/>
      <c r="E41" s="19" t="s">
        <v>0</v>
      </c>
      <c r="F41" s="15" t="s">
        <v>42</v>
      </c>
      <c r="G41" s="16" t="s">
        <v>71</v>
      </c>
      <c r="H41" s="16" t="s">
        <v>99</v>
      </c>
      <c r="I41" s="16" t="s">
        <v>128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1"/>
        <v/>
      </c>
    </row>
    <row r="42" spans="1:15" ht="15" customHeight="1" x14ac:dyDescent="0.25">
      <c r="A42" s="2">
        <v>1986</v>
      </c>
      <c r="B42" s="35" t="s">
        <v>1020</v>
      </c>
      <c r="C42" s="14"/>
      <c r="D42" s="14"/>
      <c r="E42" s="19" t="s">
        <v>0</v>
      </c>
      <c r="F42" s="15" t="s">
        <v>43</v>
      </c>
      <c r="G42" s="16" t="s">
        <v>72</v>
      </c>
      <c r="H42" s="16" t="s">
        <v>100</v>
      </c>
      <c r="I42" s="16" t="s">
        <v>129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1"/>
        <v/>
      </c>
    </row>
    <row r="43" spans="1:15" ht="15" customHeight="1" x14ac:dyDescent="0.25">
      <c r="A43" s="2">
        <v>1987</v>
      </c>
      <c r="B43" s="35" t="s">
        <v>1020</v>
      </c>
      <c r="C43" s="14"/>
      <c r="D43" s="14"/>
      <c r="E43" s="19" t="s">
        <v>0</v>
      </c>
      <c r="F43" s="15" t="s">
        <v>44</v>
      </c>
      <c r="G43" s="16" t="s">
        <v>73</v>
      </c>
      <c r="H43" s="16" t="s">
        <v>101</v>
      </c>
      <c r="I43" s="16" t="s">
        <v>130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1"/>
        <v/>
      </c>
    </row>
    <row r="44" spans="1:15" ht="15" customHeight="1" x14ac:dyDescent="0.25">
      <c r="A44" s="2">
        <v>1986</v>
      </c>
      <c r="B44" s="35" t="s">
        <v>1020</v>
      </c>
      <c r="C44" s="14"/>
      <c r="D44" s="14"/>
      <c r="E44" s="19" t="s">
        <v>0</v>
      </c>
      <c r="F44" s="15" t="s">
        <v>45</v>
      </c>
      <c r="G44" s="16" t="s">
        <v>74</v>
      </c>
      <c r="H44" s="16" t="s">
        <v>102</v>
      </c>
      <c r="I44" s="16" t="s">
        <v>131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1"/>
        <v/>
      </c>
    </row>
    <row r="45" spans="1:15" ht="15" customHeight="1" x14ac:dyDescent="0.25">
      <c r="A45" s="2">
        <v>1987</v>
      </c>
      <c r="B45" s="35" t="s">
        <v>1020</v>
      </c>
      <c r="C45" s="14"/>
      <c r="D45" s="14"/>
      <c r="E45" s="19" t="s">
        <v>0</v>
      </c>
      <c r="F45" s="15" t="s">
        <v>46</v>
      </c>
      <c r="G45" s="16" t="s">
        <v>75</v>
      </c>
      <c r="H45" s="16" t="s">
        <v>103</v>
      </c>
      <c r="I45" s="16" t="s">
        <v>132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1"/>
        <v/>
      </c>
    </row>
    <row r="46" spans="1:15" ht="15" customHeight="1" x14ac:dyDescent="0.25">
      <c r="A46" s="2">
        <v>1990</v>
      </c>
      <c r="B46" s="35" t="s">
        <v>1020</v>
      </c>
      <c r="C46" s="14"/>
      <c r="D46" s="14"/>
      <c r="E46" s="19" t="s">
        <v>0</v>
      </c>
      <c r="F46" s="15" t="s">
        <v>47</v>
      </c>
      <c r="G46" s="15" t="s">
        <v>76</v>
      </c>
      <c r="H46" s="15" t="s">
        <v>104</v>
      </c>
      <c r="I46" s="15" t="s">
        <v>133</v>
      </c>
      <c r="J46" s="4" t="s">
        <v>0</v>
      </c>
      <c r="K46" s="10">
        <v>1</v>
      </c>
      <c r="L46" s="3">
        <v>0</v>
      </c>
      <c r="M46" s="3">
        <v>0</v>
      </c>
      <c r="N46" s="3">
        <v>0</v>
      </c>
      <c r="O46" s="12" t="str">
        <f t="shared" si="1"/>
        <v/>
      </c>
    </row>
    <row r="47" spans="1:15" ht="15" customHeight="1" x14ac:dyDescent="0.25">
      <c r="A47" s="2">
        <v>1991</v>
      </c>
      <c r="B47" s="35" t="s">
        <v>1020</v>
      </c>
      <c r="C47" s="14"/>
      <c r="D47" s="14"/>
      <c r="E47" s="15" t="s">
        <v>13</v>
      </c>
      <c r="F47" s="15" t="s">
        <v>48</v>
      </c>
      <c r="G47" s="15" t="s">
        <v>77</v>
      </c>
      <c r="H47" s="15" t="s">
        <v>105</v>
      </c>
      <c r="I47" s="15" t="s">
        <v>134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1"/>
        <v/>
      </c>
    </row>
    <row r="48" spans="1:15" ht="15" customHeight="1" x14ac:dyDescent="0.25">
      <c r="A48" s="2">
        <v>1992</v>
      </c>
      <c r="B48" s="35" t="s">
        <v>1020</v>
      </c>
      <c r="C48" s="14"/>
      <c r="D48" s="14"/>
      <c r="E48" s="15" t="s">
        <v>14</v>
      </c>
      <c r="F48" s="15" t="s">
        <v>49</v>
      </c>
      <c r="G48" s="15" t="s">
        <v>78</v>
      </c>
      <c r="H48" s="15" t="s">
        <v>106</v>
      </c>
      <c r="I48" s="15" t="s">
        <v>49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1"/>
        <v/>
      </c>
    </row>
    <row r="49" spans="1:15" ht="15" customHeight="1" x14ac:dyDescent="0.25">
      <c r="A49" s="2">
        <v>1993</v>
      </c>
      <c r="B49" s="35" t="s">
        <v>1020</v>
      </c>
      <c r="C49" s="14"/>
      <c r="D49" s="14"/>
      <c r="E49" s="15" t="s">
        <v>14</v>
      </c>
      <c r="F49" s="15" t="s">
        <v>49</v>
      </c>
      <c r="G49" s="15" t="s">
        <v>78</v>
      </c>
      <c r="H49" s="15" t="s">
        <v>106</v>
      </c>
      <c r="I49" s="15" t="s">
        <v>49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1"/>
        <v/>
      </c>
    </row>
    <row r="50" spans="1:15" ht="15" customHeight="1" x14ac:dyDescent="0.25">
      <c r="A50" s="2">
        <v>1994</v>
      </c>
      <c r="B50" s="35" t="s">
        <v>1020</v>
      </c>
      <c r="C50" s="14"/>
      <c r="D50" s="14"/>
      <c r="E50" s="15" t="s">
        <v>15</v>
      </c>
      <c r="F50" s="15" t="s">
        <v>50</v>
      </c>
      <c r="G50" s="15" t="s">
        <v>75</v>
      </c>
      <c r="H50" s="15" t="s">
        <v>107</v>
      </c>
      <c r="I50" s="15" t="s">
        <v>50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1"/>
        <v/>
      </c>
    </row>
    <row r="51" spans="1:15" ht="15" customHeight="1" x14ac:dyDescent="0.25">
      <c r="A51" s="2">
        <v>1995</v>
      </c>
      <c r="B51" s="35" t="s">
        <v>1020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1"/>
        <v/>
      </c>
    </row>
    <row r="52" spans="1:15" ht="15" customHeight="1" x14ac:dyDescent="0.25">
      <c r="A52" s="2">
        <v>1996</v>
      </c>
      <c r="B52" s="35" t="s">
        <v>1020</v>
      </c>
      <c r="C52" s="14"/>
      <c r="D52" s="14"/>
      <c r="E52" s="15" t="s">
        <v>16</v>
      </c>
      <c r="F52" s="15" t="s">
        <v>51</v>
      </c>
      <c r="G52" s="15" t="s">
        <v>79</v>
      </c>
      <c r="H52" s="15" t="s">
        <v>108</v>
      </c>
      <c r="I52" s="15" t="s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1"/>
        <v/>
      </c>
    </row>
    <row r="53" spans="1:15" ht="15" customHeight="1" x14ac:dyDescent="0.25">
      <c r="A53" s="2">
        <v>1997</v>
      </c>
      <c r="B53" s="35" t="s">
        <v>1020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1"/>
        <v/>
      </c>
    </row>
    <row r="54" spans="1:15" ht="15" customHeight="1" x14ac:dyDescent="0.25">
      <c r="A54" s="2">
        <v>1998</v>
      </c>
      <c r="B54" s="35" t="s">
        <v>1020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1"/>
        <v/>
      </c>
    </row>
    <row r="55" spans="1:15" ht="15" customHeight="1" x14ac:dyDescent="0.25">
      <c r="A55" s="2">
        <v>1999</v>
      </c>
      <c r="B55" s="35" t="s">
        <v>1020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1"/>
        <v/>
      </c>
    </row>
    <row r="56" spans="1:15" ht="15" customHeight="1" x14ac:dyDescent="0.25">
      <c r="A56" s="2">
        <v>2000</v>
      </c>
      <c r="B56" s="35" t="s">
        <v>1020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1"/>
        <v/>
      </c>
    </row>
    <row r="57" spans="1:15" ht="15" customHeight="1" x14ac:dyDescent="0.25">
      <c r="A57" s="2">
        <v>2001</v>
      </c>
      <c r="B57" s="35" t="s">
        <v>1020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1"/>
        <v/>
      </c>
    </row>
  </sheetData>
  <mergeCells count="6">
    <mergeCell ref="A1:A2"/>
    <mergeCell ref="J1:N1"/>
    <mergeCell ref="E1:I1"/>
    <mergeCell ref="I25:I26"/>
    <mergeCell ref="B1:B2"/>
    <mergeCell ref="C1:D1"/>
  </mergeCells>
  <conditionalFormatting sqref="K3:N5 J47:N52 K21:N25 K27:N46 N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4 K26:M26">
    <cfRule type="containsText" dxfId="79" priority="12" operator="containsText" text="*-">
      <formula>NOT(ISERROR(SEARCH(("*-"),(J3))))</formula>
    </cfRule>
  </conditionalFormatting>
  <conditionalFormatting sqref="J3:J44 K26:M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J46">
    <cfRule type="containsText" dxfId="78" priority="10" operator="containsText" text="*-">
      <formula>NOT(ISERROR(SEARCH(("*-"),(J45))))</formula>
    </cfRule>
  </conditionalFormatting>
  <conditionalFormatting sqref="J45:J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 J47:N52 K21:N25 K27:N46 N26">
    <cfRule type="containsText" dxfId="77" priority="17" operator="containsText" text="*-">
      <formula>NOT(ISERROR(SEARCH(("*-"),(#REF!))))</formula>
    </cfRule>
  </conditionalFormatting>
  <conditionalFormatting sqref="J53:K57">
    <cfRule type="containsText" dxfId="76" priority="5" operator="containsText" text="*-">
      <formula>NOT(ISERROR(SEARCH(("*-"),(J53))))</formula>
    </cfRule>
  </conditionalFormatting>
  <conditionalFormatting sqref="J53: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20">
    <cfRule type="containsText" dxfId="75" priority="3" operator="containsText" text="*-">
      <formula>NOT(ISERROR(SEARCH(("*-"),(K6))))</formula>
    </cfRule>
  </conditionalFormatting>
  <conditionalFormatting sqref="K6:N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N57">
    <cfRule type="containsText" dxfId="74" priority="1" operator="containsText" text="*-">
      <formula>NOT(ISERROR(SEARCH(("*-"),(L53))))</formula>
    </cfRule>
  </conditionalFormatting>
  <conditionalFormatting sqref="L53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43" sqref="D43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style="11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135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ref="O4:O60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25">
      <c r="A5" s="2">
        <v>1950</v>
      </c>
      <c r="B5" s="35" t="s">
        <v>1020</v>
      </c>
      <c r="C5" s="14" t="s">
        <v>1017</v>
      </c>
      <c r="D5" s="14"/>
      <c r="E5" s="19" t="s">
        <v>0</v>
      </c>
      <c r="F5" s="15" t="s">
        <v>140</v>
      </c>
      <c r="G5" s="16" t="s">
        <v>171</v>
      </c>
      <c r="H5" s="16" t="s">
        <v>201</v>
      </c>
      <c r="I5" s="16" t="s">
        <v>234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2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2" t="str">
        <f t="shared" si="0"/>
        <v/>
      </c>
    </row>
    <row r="7" spans="1:15" ht="15" customHeight="1" x14ac:dyDescent="0.2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2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2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2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2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25">
      <c r="A13" s="2">
        <v>1958</v>
      </c>
      <c r="B13" s="35" t="s">
        <v>1020</v>
      </c>
      <c r="C13" s="14" t="s">
        <v>1017</v>
      </c>
      <c r="D13" s="14"/>
      <c r="E13" s="19" t="s">
        <v>0</v>
      </c>
      <c r="F13" s="15" t="s">
        <v>141</v>
      </c>
      <c r="G13" s="16" t="s">
        <v>172</v>
      </c>
      <c r="H13" s="16" t="s">
        <v>202</v>
      </c>
      <c r="I13" s="16" t="s">
        <v>235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25">
      <c r="A14" s="2">
        <v>1959</v>
      </c>
      <c r="B14" s="35" t="s">
        <v>1020</v>
      </c>
      <c r="C14" s="14" t="s">
        <v>1017</v>
      </c>
      <c r="D14" s="14"/>
      <c r="E14" s="19" t="s">
        <v>0</v>
      </c>
      <c r="F14" s="15" t="s">
        <v>142</v>
      </c>
      <c r="G14" s="16" t="s">
        <v>173</v>
      </c>
      <c r="H14" s="16" t="s">
        <v>203</v>
      </c>
      <c r="I14" s="16" t="s">
        <v>236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25">
      <c r="A15" s="2">
        <v>1960</v>
      </c>
      <c r="B15" s="35" t="s">
        <v>1020</v>
      </c>
      <c r="C15" s="14" t="s">
        <v>1017</v>
      </c>
      <c r="D15" s="14"/>
      <c r="E15" s="19" t="s">
        <v>0</v>
      </c>
      <c r="F15" s="15" t="s">
        <v>143</v>
      </c>
      <c r="G15" s="16" t="s">
        <v>174</v>
      </c>
      <c r="H15" s="16" t="s">
        <v>204</v>
      </c>
      <c r="I15" s="16" t="s">
        <v>237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25">
      <c r="A16" s="2">
        <v>1961</v>
      </c>
      <c r="B16" s="35" t="s">
        <v>1020</v>
      </c>
      <c r="C16" s="14" t="s">
        <v>1017</v>
      </c>
      <c r="D16" s="14"/>
      <c r="E16" s="19" t="s">
        <v>0</v>
      </c>
      <c r="F16" s="15" t="s">
        <v>144</v>
      </c>
      <c r="G16" s="16" t="s">
        <v>175</v>
      </c>
      <c r="H16" s="16" t="s">
        <v>205</v>
      </c>
      <c r="I16" s="16" t="s">
        <v>238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25">
      <c r="A17" s="2">
        <v>1962</v>
      </c>
      <c r="B17" s="35" t="s">
        <v>1020</v>
      </c>
      <c r="C17" s="14" t="s">
        <v>1017</v>
      </c>
      <c r="D17" s="14"/>
      <c r="E17" s="19" t="s">
        <v>0</v>
      </c>
      <c r="F17" s="15" t="s">
        <v>145</v>
      </c>
      <c r="G17" s="16" t="s">
        <v>176</v>
      </c>
      <c r="H17" s="16" t="s">
        <v>206</v>
      </c>
      <c r="I17" s="16" t="s">
        <v>239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25">
      <c r="A18" s="2">
        <v>1963</v>
      </c>
      <c r="B18" s="35" t="s">
        <v>1020</v>
      </c>
      <c r="C18" s="14" t="s">
        <v>1017</v>
      </c>
      <c r="D18" s="14"/>
      <c r="E18" s="19" t="s">
        <v>0</v>
      </c>
      <c r="F18" s="15" t="s">
        <v>146</v>
      </c>
      <c r="G18" s="16" t="s">
        <v>177</v>
      </c>
      <c r="H18" s="16" t="s">
        <v>207</v>
      </c>
      <c r="I18" s="16" t="s">
        <v>240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25">
      <c r="A19" s="2">
        <v>1964</v>
      </c>
      <c r="B19" s="35" t="s">
        <v>1020</v>
      </c>
      <c r="C19" s="14" t="s">
        <v>1017</v>
      </c>
      <c r="D19" s="14"/>
      <c r="E19" s="19" t="s">
        <v>0</v>
      </c>
      <c r="F19" s="15" t="s">
        <v>147</v>
      </c>
      <c r="G19" s="16" t="s">
        <v>178</v>
      </c>
      <c r="H19" s="16" t="s">
        <v>208</v>
      </c>
      <c r="I19" s="16" t="s">
        <v>241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25">
      <c r="A20" s="2">
        <v>1965</v>
      </c>
      <c r="B20" s="35" t="s">
        <v>1020</v>
      </c>
      <c r="C20" s="14" t="s">
        <v>1017</v>
      </c>
      <c r="D20" s="14"/>
      <c r="E20" s="19" t="s">
        <v>0</v>
      </c>
      <c r="F20" s="15" t="s">
        <v>148</v>
      </c>
      <c r="G20" s="16" t="s">
        <v>179</v>
      </c>
      <c r="H20" s="16" t="s">
        <v>209</v>
      </c>
      <c r="I20" s="16" t="s">
        <v>242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25">
      <c r="A21" s="2">
        <v>1966</v>
      </c>
      <c r="B21" s="35" t="s">
        <v>1020</v>
      </c>
      <c r="C21" s="14" t="s">
        <v>1017</v>
      </c>
      <c r="D21" s="14"/>
      <c r="E21" s="19" t="s">
        <v>0</v>
      </c>
      <c r="F21" s="15" t="s">
        <v>149</v>
      </c>
      <c r="G21" s="16" t="s">
        <v>180</v>
      </c>
      <c r="H21" s="16" t="s">
        <v>210</v>
      </c>
      <c r="I21" s="16" t="s">
        <v>243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25">
      <c r="A22" s="2">
        <v>1967</v>
      </c>
      <c r="B22" s="35" t="s">
        <v>1020</v>
      </c>
      <c r="C22" s="14" t="s">
        <v>1017</v>
      </c>
      <c r="D22" s="14"/>
      <c r="E22" s="19" t="s">
        <v>0</v>
      </c>
      <c r="F22" s="15" t="s">
        <v>150</v>
      </c>
      <c r="G22" s="16" t="s">
        <v>181</v>
      </c>
      <c r="H22" s="16" t="s">
        <v>211</v>
      </c>
      <c r="I22" s="16" t="s">
        <v>244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25">
      <c r="A23" s="2">
        <v>1967</v>
      </c>
      <c r="B23" s="35" t="s">
        <v>1020</v>
      </c>
      <c r="C23" s="14" t="s">
        <v>1018</v>
      </c>
      <c r="D23" s="14"/>
      <c r="E23" s="19" t="s">
        <v>0</v>
      </c>
      <c r="F23" s="19" t="s">
        <v>0</v>
      </c>
      <c r="G23" s="19" t="s">
        <v>0</v>
      </c>
      <c r="H23" s="19" t="s">
        <v>213</v>
      </c>
      <c r="I23" s="19" t="s">
        <v>0</v>
      </c>
      <c r="J23" s="4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2" t="str">
        <f t="shared" si="0"/>
        <v/>
      </c>
    </row>
    <row r="24" spans="1:15" ht="15" customHeight="1" x14ac:dyDescent="0.25">
      <c r="A24" s="2">
        <v>1968</v>
      </c>
      <c r="B24" s="35" t="s">
        <v>1020</v>
      </c>
      <c r="C24" s="14" t="s">
        <v>1017</v>
      </c>
      <c r="D24" s="14"/>
      <c r="E24" s="19" t="s">
        <v>0</v>
      </c>
      <c r="F24" s="15" t="s">
        <v>151</v>
      </c>
      <c r="G24" s="19" t="s">
        <v>0</v>
      </c>
      <c r="H24" s="16" t="s">
        <v>212</v>
      </c>
      <c r="I24" s="19" t="s">
        <v>245</v>
      </c>
      <c r="J24" s="4" t="s">
        <v>0</v>
      </c>
      <c r="K24" s="3">
        <v>0</v>
      </c>
      <c r="L24" s="9" t="s">
        <v>0</v>
      </c>
      <c r="M24" s="3">
        <v>0</v>
      </c>
      <c r="N24" s="9" t="s">
        <v>0</v>
      </c>
      <c r="O24" s="12" t="str">
        <f t="shared" si="0"/>
        <v/>
      </c>
    </row>
    <row r="25" spans="1:15" ht="15" customHeight="1" x14ac:dyDescent="0.25">
      <c r="A25" s="2">
        <v>1968</v>
      </c>
      <c r="B25" s="35" t="s">
        <v>1020</v>
      </c>
      <c r="C25" s="14" t="s">
        <v>1018</v>
      </c>
      <c r="D25" s="14"/>
      <c r="E25" s="19" t="s">
        <v>0</v>
      </c>
      <c r="F25" s="15" t="s">
        <v>151</v>
      </c>
      <c r="G25" s="16" t="s">
        <v>182</v>
      </c>
      <c r="H25" s="16" t="s">
        <v>214</v>
      </c>
      <c r="I25" s="16" t="s">
        <v>246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25">
      <c r="A26" s="2">
        <v>1969</v>
      </c>
      <c r="B26" s="35" t="s">
        <v>1020</v>
      </c>
      <c r="C26" s="14" t="s">
        <v>1017</v>
      </c>
      <c r="D26" s="14"/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245</v>
      </c>
      <c r="J26" s="4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2" t="str">
        <f t="shared" si="0"/>
        <v/>
      </c>
    </row>
    <row r="27" spans="1:15" ht="15" customHeight="1" x14ac:dyDescent="0.25">
      <c r="A27" s="2">
        <v>1969</v>
      </c>
      <c r="B27" s="35" t="s">
        <v>1020</v>
      </c>
      <c r="C27" s="14" t="s">
        <v>1018</v>
      </c>
      <c r="D27" s="14"/>
      <c r="E27" s="19" t="s">
        <v>0</v>
      </c>
      <c r="F27" s="15" t="s">
        <v>152</v>
      </c>
      <c r="G27" s="16" t="s">
        <v>183</v>
      </c>
      <c r="H27" s="16" t="s">
        <v>215</v>
      </c>
      <c r="I27" s="16" t="s">
        <v>247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25">
      <c r="A28" s="2">
        <v>1970</v>
      </c>
      <c r="B28" s="35" t="s">
        <v>1020</v>
      </c>
      <c r="C28" s="14" t="s">
        <v>1018</v>
      </c>
      <c r="D28" s="14" t="s">
        <v>1013</v>
      </c>
      <c r="E28" s="19" t="s">
        <v>0</v>
      </c>
      <c r="F28" s="15" t="s">
        <v>153</v>
      </c>
      <c r="G28" s="16" t="s">
        <v>184</v>
      </c>
      <c r="H28" s="16" t="s">
        <v>216</v>
      </c>
      <c r="I28" s="31" t="s">
        <v>248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25">
      <c r="A29" s="2">
        <v>1970</v>
      </c>
      <c r="B29" s="35" t="s">
        <v>1020</v>
      </c>
      <c r="C29" s="14" t="s">
        <v>1018</v>
      </c>
      <c r="D29" s="14" t="s">
        <v>1014</v>
      </c>
      <c r="E29" s="19" t="s">
        <v>0</v>
      </c>
      <c r="F29" s="19" t="s">
        <v>0</v>
      </c>
      <c r="G29" s="19" t="s">
        <v>0</v>
      </c>
      <c r="H29" s="19" t="s">
        <v>0</v>
      </c>
      <c r="I29" s="28"/>
      <c r="J29" s="4" t="s">
        <v>0</v>
      </c>
      <c r="K29" s="9" t="s">
        <v>0</v>
      </c>
      <c r="L29" s="9" t="s">
        <v>0</v>
      </c>
      <c r="M29" s="9" t="s">
        <v>0</v>
      </c>
      <c r="N29" s="3">
        <v>0</v>
      </c>
      <c r="O29" s="12" t="str">
        <f t="shared" si="0"/>
        <v/>
      </c>
    </row>
    <row r="30" spans="1:15" ht="15" customHeight="1" x14ac:dyDescent="0.25">
      <c r="A30" s="2">
        <v>1971</v>
      </c>
      <c r="B30" s="35" t="s">
        <v>1020</v>
      </c>
      <c r="C30" s="14" t="s">
        <v>1018</v>
      </c>
      <c r="D30" s="14"/>
      <c r="E30" s="19" t="s">
        <v>0</v>
      </c>
      <c r="F30" s="15" t="s">
        <v>154</v>
      </c>
      <c r="G30" s="16" t="s">
        <v>185</v>
      </c>
      <c r="H30" s="16" t="s">
        <v>217</v>
      </c>
      <c r="I30" s="16" t="s">
        <v>249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25">
      <c r="A31" s="2">
        <v>1972</v>
      </c>
      <c r="B31" s="35" t="s">
        <v>1020</v>
      </c>
      <c r="C31" s="14" t="s">
        <v>1018</v>
      </c>
      <c r="D31" s="14"/>
      <c r="E31" s="19" t="s">
        <v>0</v>
      </c>
      <c r="F31" s="15" t="s">
        <v>155</v>
      </c>
      <c r="G31" s="16" t="s">
        <v>186</v>
      </c>
      <c r="H31" s="16" t="s">
        <v>218</v>
      </c>
      <c r="I31" s="16" t="s">
        <v>250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25">
      <c r="A32" s="2">
        <v>1973</v>
      </c>
      <c r="B32" s="35" t="s">
        <v>1020</v>
      </c>
      <c r="C32" s="14" t="s">
        <v>1018</v>
      </c>
      <c r="D32" s="14"/>
      <c r="E32" s="19" t="s">
        <v>0</v>
      </c>
      <c r="F32" s="15" t="s">
        <v>156</v>
      </c>
      <c r="G32" s="16" t="s">
        <v>187</v>
      </c>
      <c r="H32" s="16" t="s">
        <v>219</v>
      </c>
      <c r="I32" s="16" t="s">
        <v>251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25">
      <c r="A33" s="2">
        <v>1974</v>
      </c>
      <c r="B33" s="35" t="s">
        <v>1020</v>
      </c>
      <c r="C33" s="14" t="s">
        <v>1018</v>
      </c>
      <c r="D33" s="14"/>
      <c r="E33" s="19" t="s">
        <v>0</v>
      </c>
      <c r="F33" s="15" t="s">
        <v>157</v>
      </c>
      <c r="G33" s="16" t="s">
        <v>188</v>
      </c>
      <c r="H33" s="16" t="s">
        <v>220</v>
      </c>
      <c r="I33" s="16" t="s">
        <v>252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25">
      <c r="A34" s="2">
        <v>1975</v>
      </c>
      <c r="B34" s="35" t="s">
        <v>1020</v>
      </c>
      <c r="C34" s="14" t="s">
        <v>1018</v>
      </c>
      <c r="D34" s="14"/>
      <c r="E34" s="19" t="s">
        <v>0</v>
      </c>
      <c r="F34" s="15" t="s">
        <v>158</v>
      </c>
      <c r="G34" s="16" t="s">
        <v>189</v>
      </c>
      <c r="H34" s="16" t="s">
        <v>221</v>
      </c>
      <c r="I34" s="16" t="s">
        <v>253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25">
      <c r="A35" s="2">
        <v>1976</v>
      </c>
      <c r="B35" s="35" t="s">
        <v>1020</v>
      </c>
      <c r="C35" s="14" t="s">
        <v>1018</v>
      </c>
      <c r="D35" s="14"/>
      <c r="E35" s="19" t="s">
        <v>0</v>
      </c>
      <c r="F35" s="15" t="s">
        <v>159</v>
      </c>
      <c r="G35" s="16" t="s">
        <v>190</v>
      </c>
      <c r="H35" s="16" t="s">
        <v>222</v>
      </c>
      <c r="I35" s="16" t="s">
        <v>254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25">
      <c r="A36" s="2">
        <v>1977</v>
      </c>
      <c r="B36" s="35" t="s">
        <v>1020</v>
      </c>
      <c r="C36" s="14" t="s">
        <v>1018</v>
      </c>
      <c r="D36" s="14"/>
      <c r="E36" s="19" t="s">
        <v>0</v>
      </c>
      <c r="F36" s="15" t="s">
        <v>160</v>
      </c>
      <c r="G36" s="16" t="s">
        <v>191</v>
      </c>
      <c r="H36" s="16" t="s">
        <v>223</v>
      </c>
      <c r="I36" s="16" t="s">
        <v>255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25">
      <c r="A37" s="2">
        <v>1978</v>
      </c>
      <c r="B37" s="35" t="s">
        <v>1020</v>
      </c>
      <c r="C37" s="14" t="s">
        <v>1018</v>
      </c>
      <c r="D37" s="14"/>
      <c r="E37" s="19" t="s">
        <v>0</v>
      </c>
      <c r="F37" s="15" t="s">
        <v>161</v>
      </c>
      <c r="G37" s="16" t="s">
        <v>192</v>
      </c>
      <c r="H37" s="16" t="s">
        <v>224</v>
      </c>
      <c r="I37" s="16" t="s">
        <v>256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25">
      <c r="A38" s="2">
        <v>1979</v>
      </c>
      <c r="B38" s="35" t="s">
        <v>1020</v>
      </c>
      <c r="C38" s="14" t="s">
        <v>1018</v>
      </c>
      <c r="D38" s="14"/>
      <c r="E38" s="19" t="s">
        <v>0</v>
      </c>
      <c r="F38" s="15" t="s">
        <v>162</v>
      </c>
      <c r="G38" s="16" t="s">
        <v>50</v>
      </c>
      <c r="H38" s="16" t="s">
        <v>225</v>
      </c>
      <c r="I38" s="16" t="s">
        <v>257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25">
      <c r="A39" s="2">
        <v>1980</v>
      </c>
      <c r="B39" s="35" t="s">
        <v>1020</v>
      </c>
      <c r="C39" s="14" t="s">
        <v>1018</v>
      </c>
      <c r="D39" s="14"/>
      <c r="E39" s="19" t="s">
        <v>0</v>
      </c>
      <c r="F39" s="15" t="s">
        <v>163</v>
      </c>
      <c r="G39" s="16" t="s">
        <v>193</v>
      </c>
      <c r="H39" s="16" t="s">
        <v>226</v>
      </c>
      <c r="I39" s="16" t="s">
        <v>258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25">
      <c r="A40" s="2">
        <v>1981</v>
      </c>
      <c r="B40" s="35" t="s">
        <v>1020</v>
      </c>
      <c r="C40" s="14" t="s">
        <v>1018</v>
      </c>
      <c r="D40" s="14"/>
      <c r="E40" s="19" t="s">
        <v>0</v>
      </c>
      <c r="F40" s="15" t="s">
        <v>164</v>
      </c>
      <c r="G40" s="16" t="s">
        <v>194</v>
      </c>
      <c r="H40" s="16" t="s">
        <v>227</v>
      </c>
      <c r="I40" s="16" t="s">
        <v>259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25">
      <c r="A41" s="2">
        <v>1982</v>
      </c>
      <c r="B41" s="35" t="s">
        <v>1020</v>
      </c>
      <c r="C41" s="14" t="s">
        <v>1018</v>
      </c>
      <c r="D41" s="14"/>
      <c r="E41" s="19" t="s">
        <v>0</v>
      </c>
      <c r="F41" s="15" t="s">
        <v>165</v>
      </c>
      <c r="G41" s="16" t="s">
        <v>195</v>
      </c>
      <c r="H41" s="16" t="s">
        <v>228</v>
      </c>
      <c r="I41" s="16" t="s">
        <v>260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25">
      <c r="A42" s="2">
        <v>1983</v>
      </c>
      <c r="B42" s="35" t="s">
        <v>1020</v>
      </c>
      <c r="C42" s="14" t="s">
        <v>1018</v>
      </c>
      <c r="D42" s="14"/>
      <c r="E42" s="19" t="s">
        <v>0</v>
      </c>
      <c r="F42" s="15" t="s">
        <v>166</v>
      </c>
      <c r="G42" s="16" t="s">
        <v>196</v>
      </c>
      <c r="H42" s="16" t="s">
        <v>229</v>
      </c>
      <c r="I42" s="16" t="s">
        <v>261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25">
      <c r="A43" s="2">
        <v>1984</v>
      </c>
      <c r="B43" s="35" t="s">
        <v>1020</v>
      </c>
      <c r="C43" s="14" t="s">
        <v>1018</v>
      </c>
      <c r="D43" s="14"/>
      <c r="E43" s="19" t="s">
        <v>0</v>
      </c>
      <c r="F43" s="15" t="s">
        <v>41</v>
      </c>
      <c r="G43" s="16" t="s">
        <v>70</v>
      </c>
      <c r="H43" s="16" t="s">
        <v>98</v>
      </c>
      <c r="I43" s="16" t="s">
        <v>127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25">
      <c r="A44" s="2">
        <v>1985</v>
      </c>
      <c r="B44" s="35" t="s">
        <v>1020</v>
      </c>
      <c r="C44" s="14" t="s">
        <v>1018</v>
      </c>
      <c r="D44" s="14"/>
      <c r="E44" s="19" t="s">
        <v>0</v>
      </c>
      <c r="F44" s="15" t="s">
        <v>42</v>
      </c>
      <c r="G44" s="16" t="s">
        <v>71</v>
      </c>
      <c r="H44" s="16" t="s">
        <v>99</v>
      </c>
      <c r="I44" s="16" t="s">
        <v>128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25">
      <c r="A45" s="2">
        <v>1986</v>
      </c>
      <c r="B45" s="35" t="s">
        <v>1020</v>
      </c>
      <c r="C45" s="14" t="s">
        <v>1018</v>
      </c>
      <c r="D45" s="14"/>
      <c r="E45" s="19" t="s">
        <v>0</v>
      </c>
      <c r="F45" s="15" t="s">
        <v>43</v>
      </c>
      <c r="G45" s="16" t="s">
        <v>72</v>
      </c>
      <c r="H45" s="16" t="s">
        <v>100</v>
      </c>
      <c r="I45" s="16" t="s">
        <v>129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25">
      <c r="A46" s="2">
        <v>1987</v>
      </c>
      <c r="B46" s="35" t="s">
        <v>1020</v>
      </c>
      <c r="C46" s="14" t="s">
        <v>1018</v>
      </c>
      <c r="D46" s="14"/>
      <c r="E46" s="19" t="s">
        <v>0</v>
      </c>
      <c r="F46" s="15" t="s">
        <v>44</v>
      </c>
      <c r="G46" s="16" t="s">
        <v>73</v>
      </c>
      <c r="H46" s="16" t="s">
        <v>101</v>
      </c>
      <c r="I46" s="16" t="s">
        <v>130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25">
      <c r="A47" s="2">
        <v>1988</v>
      </c>
      <c r="B47" s="35" t="s">
        <v>1020</v>
      </c>
      <c r="C47" s="14" t="s">
        <v>1018</v>
      </c>
      <c r="D47" s="14"/>
      <c r="E47" s="19" t="s">
        <v>0</v>
      </c>
      <c r="F47" s="15" t="s">
        <v>45</v>
      </c>
      <c r="G47" s="16" t="s">
        <v>74</v>
      </c>
      <c r="H47" s="16" t="s">
        <v>102</v>
      </c>
      <c r="I47" s="16" t="s">
        <v>131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25">
      <c r="A48" s="2">
        <v>1989</v>
      </c>
      <c r="B48" s="35" t="s">
        <v>1020</v>
      </c>
      <c r="C48" s="14" t="s">
        <v>1018</v>
      </c>
      <c r="D48" s="14"/>
      <c r="E48" s="19" t="s">
        <v>0</v>
      </c>
      <c r="F48" s="15" t="s">
        <v>45</v>
      </c>
      <c r="G48" s="15" t="s">
        <v>74</v>
      </c>
      <c r="H48" s="15" t="s">
        <v>102</v>
      </c>
      <c r="I48" s="15" t="s">
        <v>131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25">
      <c r="A49" s="2">
        <v>1990</v>
      </c>
      <c r="B49" s="35" t="s">
        <v>1020</v>
      </c>
      <c r="C49" s="14" t="s">
        <v>1018</v>
      </c>
      <c r="D49" s="14"/>
      <c r="E49" s="19" t="s">
        <v>0</v>
      </c>
      <c r="F49" s="15" t="s">
        <v>166</v>
      </c>
      <c r="G49" s="15" t="s">
        <v>196</v>
      </c>
      <c r="H49" s="15" t="s">
        <v>230</v>
      </c>
      <c r="I49" s="15" t="s">
        <v>262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25">
      <c r="A50" s="2">
        <v>1991</v>
      </c>
      <c r="B50" s="35" t="s">
        <v>1020</v>
      </c>
      <c r="C50" s="14" t="s">
        <v>1018</v>
      </c>
      <c r="D50" s="14"/>
      <c r="E50" s="15" t="s">
        <v>136</v>
      </c>
      <c r="F50" s="15" t="s">
        <v>167</v>
      </c>
      <c r="G50" s="15" t="s">
        <v>197</v>
      </c>
      <c r="H50" s="15" t="s">
        <v>231</v>
      </c>
      <c r="I50" s="15" t="s">
        <v>167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25">
      <c r="A51" s="2">
        <v>1992</v>
      </c>
      <c r="B51" s="35" t="s">
        <v>1020</v>
      </c>
      <c r="C51" s="14" t="s">
        <v>1018</v>
      </c>
      <c r="D51" s="14"/>
      <c r="E51" s="15" t="s">
        <v>74</v>
      </c>
      <c r="F51" s="15" t="s">
        <v>168</v>
      </c>
      <c r="G51" s="15" t="s">
        <v>198</v>
      </c>
      <c r="H51" s="15" t="s">
        <v>49</v>
      </c>
      <c r="I51" s="15" t="s">
        <v>168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25">
      <c r="A52" s="2">
        <v>1993</v>
      </c>
      <c r="B52" s="35" t="s">
        <v>1020</v>
      </c>
      <c r="C52" s="14" t="s">
        <v>1018</v>
      </c>
      <c r="D52" s="14"/>
      <c r="E52" s="15" t="s">
        <v>137</v>
      </c>
      <c r="F52" s="15" t="s">
        <v>169</v>
      </c>
      <c r="G52" s="15" t="s">
        <v>199</v>
      </c>
      <c r="H52" s="15" t="s">
        <v>232</v>
      </c>
      <c r="I52" s="15" t="s">
        <v>137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25">
      <c r="A53" s="2">
        <v>1994</v>
      </c>
      <c r="B53" s="35" t="s">
        <v>1020</v>
      </c>
      <c r="C53" s="14" t="s">
        <v>1018</v>
      </c>
      <c r="D53" s="14"/>
      <c r="E53" s="15" t="s">
        <v>138</v>
      </c>
      <c r="F53" s="15" t="s">
        <v>170</v>
      </c>
      <c r="G53" s="15" t="s">
        <v>200</v>
      </c>
      <c r="H53" s="15" t="s">
        <v>233</v>
      </c>
      <c r="I53" s="15" t="s">
        <v>170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25">
      <c r="A54" s="2">
        <v>1995</v>
      </c>
      <c r="B54" s="35" t="s">
        <v>1020</v>
      </c>
      <c r="C54" s="14" t="s">
        <v>1018</v>
      </c>
      <c r="D54" s="14"/>
      <c r="E54" s="15" t="s">
        <v>139</v>
      </c>
      <c r="F54" s="15" t="s">
        <v>50</v>
      </c>
      <c r="G54" s="15" t="s">
        <v>75</v>
      </c>
      <c r="H54" s="15" t="s">
        <v>107</v>
      </c>
      <c r="I54" s="15" t="s">
        <v>50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</row>
    <row r="55" spans="1:15" ht="15" customHeight="1" x14ac:dyDescent="0.25">
      <c r="A55" s="2">
        <v>1996</v>
      </c>
      <c r="B55" s="35" t="s">
        <v>1020</v>
      </c>
      <c r="C55" s="14" t="s">
        <v>1018</v>
      </c>
      <c r="D55" s="14"/>
      <c r="E55" s="15" t="s">
        <v>14</v>
      </c>
      <c r="F55" s="15" t="s">
        <v>49</v>
      </c>
      <c r="G55" s="15" t="s">
        <v>78</v>
      </c>
      <c r="H55" s="15" t="s">
        <v>106</v>
      </c>
      <c r="I55" s="15" t="s">
        <v>49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</row>
    <row r="56" spans="1:15" ht="15" customHeight="1" x14ac:dyDescent="0.25">
      <c r="A56" s="2">
        <v>1997</v>
      </c>
      <c r="B56" s="35" t="s">
        <v>1020</v>
      </c>
      <c r="C56" s="14" t="s">
        <v>1018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25">
      <c r="A57" s="2">
        <v>1998</v>
      </c>
      <c r="B57" s="35" t="s">
        <v>1020</v>
      </c>
      <c r="C57" s="14" t="s">
        <v>1018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25">
      <c r="A58" s="2">
        <v>1999</v>
      </c>
      <c r="B58" s="35" t="s">
        <v>1020</v>
      </c>
      <c r="C58" s="14" t="s">
        <v>1018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25">
      <c r="A59" s="2">
        <v>2000</v>
      </c>
      <c r="B59" s="35" t="s">
        <v>1020</v>
      </c>
      <c r="C59" s="14" t="s">
        <v>1018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  <row r="60" spans="1:15" ht="15" customHeight="1" x14ac:dyDescent="0.25">
      <c r="A60" s="2">
        <v>2001</v>
      </c>
      <c r="B60" s="35" t="s">
        <v>1020</v>
      </c>
      <c r="C60" s="14" t="s">
        <v>1018</v>
      </c>
      <c r="D60" s="14"/>
      <c r="E60" s="19" t="s">
        <v>8</v>
      </c>
      <c r="F60" s="19" t="s">
        <v>8</v>
      </c>
      <c r="G60" s="19" t="s">
        <v>8</v>
      </c>
      <c r="H60" s="19" t="s">
        <v>8</v>
      </c>
      <c r="I60" s="19" t="s">
        <v>8</v>
      </c>
      <c r="J60" s="4" t="s">
        <v>0</v>
      </c>
      <c r="K60" s="4" t="s">
        <v>0</v>
      </c>
      <c r="L60" s="4" t="s">
        <v>0</v>
      </c>
      <c r="M60" s="4" t="s">
        <v>0</v>
      </c>
      <c r="N60" s="4" t="s">
        <v>0</v>
      </c>
      <c r="O60" s="12" t="str">
        <f t="shared" si="0"/>
        <v/>
      </c>
    </row>
  </sheetData>
  <mergeCells count="6">
    <mergeCell ref="A1:A2"/>
    <mergeCell ref="J1:N1"/>
    <mergeCell ref="E1:I1"/>
    <mergeCell ref="I28:I29"/>
    <mergeCell ref="B1:B2"/>
    <mergeCell ref="C1:D1"/>
  </mergeCells>
  <conditionalFormatting sqref="M22:N22 K22 J3:N3 K13:N21 J6:J23 K4: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:N55 L22 M24 K25:N25 K27:N28 K30:N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N12 J4 J24:J25 J27:J28 J30:J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M22:N22 J3:N3 K13:N21 K4:N7">
    <cfRule type="containsText" dxfId="73" priority="51" operator="containsText" text="*-">
      <formula>NOT(ISERROR(SEARCH(("*-"),(#REF!))))</formula>
    </cfRule>
  </conditionalFormatting>
  <conditionalFormatting sqref="J50:N55 L22 M24 K25:N25 K27:N28 K30:N49">
    <cfRule type="containsText" dxfId="72" priority="60" operator="containsText" text="*-">
      <formula>NOT(ISERROR(SEARCH(("*-"),(#REF!))))</formula>
    </cfRule>
  </conditionalFormatting>
  <conditionalFormatting sqref="J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K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N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71" priority="25" operator="containsText" text="*-">
      <formula>NOT(ISERROR(SEARCH(("*-"),(#REF!))))</formula>
    </cfRule>
  </conditionalFormatting>
  <conditionalFormatting sqref="L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70" priority="23" operator="containsText" text="*-">
      <formula>NOT(ISERROR(SEARCH(("*-"),(#REF!))))</formula>
    </cfRule>
  </conditionalFormatting>
  <conditionalFormatting sqref="K24">
    <cfRule type="containsText" dxfId="69" priority="21" operator="containsText" text="*-">
      <formula>NOT(ISERROR(SEARCH(("*-"),(#REF!))))</formula>
    </cfRule>
  </conditionalFormatting>
  <conditionalFormatting sqref="K23:N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N23">
    <cfRule type="containsText" dxfId="68" priority="19" operator="containsText" text="*-">
      <formula>NOT(ISERROR(SEARCH(("*-"),(#REF!))))</formula>
    </cfRule>
  </conditionalFormatting>
  <conditionalFormatting sqref="J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ntainsText" dxfId="67" priority="11" operator="containsText" text="*-">
      <formula>NOT(ISERROR(SEARCH(("*-"),(#REF!))))</formula>
    </cfRule>
  </conditionalFormatting>
  <conditionalFormatting sqref="N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66" priority="9" operator="containsText" text="*-">
      <formula>NOT(ISERROR(SEARCH(("*-"),(#REF!))))</formula>
    </cfRule>
  </conditionalFormatting>
  <conditionalFormatting sqref="N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">
    <cfRule type="containsText" dxfId="65" priority="7" operator="containsText" text="*-">
      <formula>NOT(ISERROR(SEARCH(("*-"),(#REF!))))</formula>
    </cfRule>
  </conditionalFormatting>
  <conditionalFormatting sqref="J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ntainsText" dxfId="64" priority="1" operator="containsText" text="*-">
      <formula>NOT(ISERROR(SEARCH(("*-"),(#REF!))))</formula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NOT(ISERROR(SEARCH(("*-"),('1₰'!J24))))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J27:J28 J30:J49 J56:N60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 J6:J22 K8:N12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NOT(ISERROR(SEARCH(("*-"),('1₰'!J21))))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J23:J26 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style="11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263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35" t="s">
        <v>1019</v>
      </c>
      <c r="C4" s="14"/>
      <c r="D4" s="14"/>
      <c r="E4" s="19" t="s">
        <v>0</v>
      </c>
      <c r="F4" s="15" t="s">
        <v>267</v>
      </c>
      <c r="G4" s="16" t="s">
        <v>268</v>
      </c>
      <c r="H4" s="16" t="s">
        <v>269</v>
      </c>
      <c r="I4" s="16" t="s">
        <v>270</v>
      </c>
      <c r="J4" s="9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25">
      <c r="A5" s="2">
        <v>1950</v>
      </c>
      <c r="B5" s="35" t="s">
        <v>1020</v>
      </c>
      <c r="C5" s="14"/>
      <c r="D5" s="14" t="s">
        <v>1013</v>
      </c>
      <c r="E5" s="19" t="s">
        <v>0</v>
      </c>
      <c r="F5" s="15" t="s">
        <v>271</v>
      </c>
      <c r="G5" s="16" t="s">
        <v>297</v>
      </c>
      <c r="H5" s="16" t="s">
        <v>320</v>
      </c>
      <c r="I5" s="31" t="s">
        <v>343</v>
      </c>
      <c r="J5" s="9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25">
      <c r="A6" s="2">
        <v>1950</v>
      </c>
      <c r="B6" s="35" t="s">
        <v>1020</v>
      </c>
      <c r="C6" s="14"/>
      <c r="D6" s="14" t="s">
        <v>1014</v>
      </c>
      <c r="E6" s="19" t="s">
        <v>0</v>
      </c>
      <c r="F6" s="19" t="s">
        <v>0</v>
      </c>
      <c r="G6" s="19" t="s">
        <v>0</v>
      </c>
      <c r="H6" s="19" t="s">
        <v>0</v>
      </c>
      <c r="I6" s="28"/>
      <c r="J6" s="9" t="s">
        <v>0</v>
      </c>
      <c r="K6" s="9" t="s">
        <v>0</v>
      </c>
      <c r="L6" s="9" t="s">
        <v>0</v>
      </c>
      <c r="M6" s="9" t="s">
        <v>0</v>
      </c>
      <c r="N6" s="3">
        <v>0</v>
      </c>
      <c r="O6" s="12" t="str">
        <f t="shared" si="0"/>
        <v/>
      </c>
    </row>
    <row r="7" spans="1:15" ht="15" customHeight="1" x14ac:dyDescent="0.2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2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12" t="str">
        <f t="shared" si="0"/>
        <v/>
      </c>
    </row>
    <row r="9" spans="1:15" ht="15" customHeight="1" x14ac:dyDescent="0.2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2" t="str">
        <f t="shared" si="0"/>
        <v/>
      </c>
    </row>
    <row r="10" spans="1:15" ht="15" customHeight="1" x14ac:dyDescent="0.2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2" t="str">
        <f t="shared" si="0"/>
        <v/>
      </c>
    </row>
    <row r="11" spans="1:15" ht="15" customHeight="1" x14ac:dyDescent="0.2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2" t="str">
        <f t="shared" si="0"/>
        <v/>
      </c>
    </row>
    <row r="12" spans="1:15" ht="15" customHeight="1" x14ac:dyDescent="0.2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2" t="str">
        <f t="shared" si="0"/>
        <v/>
      </c>
    </row>
    <row r="13" spans="1:15" ht="15" customHeight="1" x14ac:dyDescent="0.2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2" t="str">
        <f t="shared" si="0"/>
        <v/>
      </c>
    </row>
    <row r="14" spans="1:15" ht="15" customHeight="1" x14ac:dyDescent="0.2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2" t="str">
        <f t="shared" si="0"/>
        <v/>
      </c>
    </row>
    <row r="15" spans="1:15" ht="15" customHeight="1" x14ac:dyDescent="0.2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2" t="str">
        <f t="shared" si="0"/>
        <v/>
      </c>
    </row>
    <row r="16" spans="1:15" ht="15" customHeight="1" x14ac:dyDescent="0.2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2" t="str">
        <f t="shared" si="0"/>
        <v/>
      </c>
    </row>
    <row r="17" spans="1:15" ht="15" customHeight="1" x14ac:dyDescent="0.2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2" t="str">
        <f t="shared" si="0"/>
        <v/>
      </c>
    </row>
    <row r="18" spans="1:15" ht="15" customHeight="1" x14ac:dyDescent="0.2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2" t="str">
        <f t="shared" si="0"/>
        <v/>
      </c>
    </row>
    <row r="19" spans="1:15" ht="15" customHeight="1" x14ac:dyDescent="0.2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2" t="str">
        <f t="shared" si="0"/>
        <v/>
      </c>
    </row>
    <row r="20" spans="1:15" ht="15" customHeight="1" x14ac:dyDescent="0.2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2" t="str">
        <f t="shared" si="0"/>
        <v/>
      </c>
    </row>
    <row r="21" spans="1:15" ht="15" customHeight="1" x14ac:dyDescent="0.2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2" t="str">
        <f t="shared" si="0"/>
        <v/>
      </c>
    </row>
    <row r="22" spans="1:15" ht="15" customHeight="1" x14ac:dyDescent="0.25">
      <c r="A22" s="2">
        <v>1966</v>
      </c>
      <c r="B22" s="35" t="s">
        <v>1020</v>
      </c>
      <c r="C22" s="14"/>
      <c r="D22" s="14"/>
      <c r="E22" s="19" t="s">
        <v>0</v>
      </c>
      <c r="F22" s="15" t="s">
        <v>272</v>
      </c>
      <c r="G22" s="16" t="s">
        <v>298</v>
      </c>
      <c r="H22" s="16" t="s">
        <v>321</v>
      </c>
      <c r="I22" s="16" t="s">
        <v>344</v>
      </c>
      <c r="J22" s="9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25">
      <c r="A23" s="2">
        <v>1967</v>
      </c>
      <c r="B23" s="35" t="s">
        <v>1020</v>
      </c>
      <c r="C23" s="14"/>
      <c r="D23" s="14"/>
      <c r="E23" s="19" t="s">
        <v>0</v>
      </c>
      <c r="F23" s="15" t="s">
        <v>273</v>
      </c>
      <c r="G23" s="16" t="s">
        <v>299</v>
      </c>
      <c r="H23" s="16" t="s">
        <v>322</v>
      </c>
      <c r="I23" s="16" t="s">
        <v>345</v>
      </c>
      <c r="J23" s="9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25">
      <c r="A24" s="2">
        <v>1968</v>
      </c>
      <c r="B24" s="35" t="s">
        <v>1020</v>
      </c>
      <c r="C24" s="14"/>
      <c r="D24" s="14"/>
      <c r="E24" s="19" t="s">
        <v>0</v>
      </c>
      <c r="F24" s="15" t="s">
        <v>274</v>
      </c>
      <c r="G24" s="16" t="s">
        <v>300</v>
      </c>
      <c r="H24" s="16" t="s">
        <v>323</v>
      </c>
      <c r="I24" s="16" t="s">
        <v>346</v>
      </c>
      <c r="J24" s="9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25">
      <c r="A25" s="2">
        <v>1969</v>
      </c>
      <c r="B25" s="35" t="s">
        <v>1020</v>
      </c>
      <c r="C25" s="14"/>
      <c r="D25" s="14"/>
      <c r="E25" s="19" t="s">
        <v>0</v>
      </c>
      <c r="F25" s="15" t="s">
        <v>275</v>
      </c>
      <c r="G25" s="16" t="s">
        <v>301</v>
      </c>
      <c r="H25" s="16" t="s">
        <v>324</v>
      </c>
      <c r="I25" s="16" t="s">
        <v>347</v>
      </c>
      <c r="J25" s="9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25">
      <c r="A26" s="2">
        <v>1970</v>
      </c>
      <c r="B26" s="35" t="s">
        <v>1020</v>
      </c>
      <c r="C26" s="14"/>
      <c r="D26" s="14"/>
      <c r="E26" s="19" t="s">
        <v>0</v>
      </c>
      <c r="F26" s="15" t="s">
        <v>276</v>
      </c>
      <c r="G26" s="16" t="s">
        <v>302</v>
      </c>
      <c r="H26" s="16" t="s">
        <v>324</v>
      </c>
      <c r="I26" s="16" t="s">
        <v>348</v>
      </c>
      <c r="J26" s="9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25">
      <c r="A27" s="2">
        <v>1971</v>
      </c>
      <c r="B27" s="35" t="s">
        <v>1020</v>
      </c>
      <c r="C27" s="14"/>
      <c r="D27" s="14"/>
      <c r="E27" s="19" t="s">
        <v>0</v>
      </c>
      <c r="F27" s="15" t="s">
        <v>277</v>
      </c>
      <c r="G27" s="16" t="s">
        <v>303</v>
      </c>
      <c r="H27" s="16" t="s">
        <v>325</v>
      </c>
      <c r="I27" s="16" t="s">
        <v>349</v>
      </c>
      <c r="J27" s="9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25">
      <c r="A28" s="2">
        <v>1972</v>
      </c>
      <c r="B28" s="35" t="s">
        <v>1020</v>
      </c>
      <c r="C28" s="14"/>
      <c r="D28" s="14"/>
      <c r="E28" s="19" t="s">
        <v>0</v>
      </c>
      <c r="F28" s="15" t="s">
        <v>278</v>
      </c>
      <c r="G28" s="16" t="s">
        <v>304</v>
      </c>
      <c r="H28" s="16" t="s">
        <v>326</v>
      </c>
      <c r="I28" s="16" t="s">
        <v>350</v>
      </c>
      <c r="J28" s="9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25">
      <c r="A29" s="2">
        <v>1973</v>
      </c>
      <c r="B29" s="35" t="s">
        <v>1020</v>
      </c>
      <c r="C29" s="14"/>
      <c r="D29" s="14"/>
      <c r="E29" s="19" t="s">
        <v>0</v>
      </c>
      <c r="F29" s="15" t="s">
        <v>279</v>
      </c>
      <c r="G29" s="16" t="s">
        <v>305</v>
      </c>
      <c r="H29" s="16" t="s">
        <v>327</v>
      </c>
      <c r="I29" s="16" t="s">
        <v>351</v>
      </c>
      <c r="J29" s="9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25">
      <c r="A30" s="2">
        <v>1974</v>
      </c>
      <c r="B30" s="35" t="s">
        <v>1020</v>
      </c>
      <c r="C30" s="14"/>
      <c r="D30" s="14"/>
      <c r="E30" s="19" t="s">
        <v>0</v>
      </c>
      <c r="F30" s="15" t="s">
        <v>280</v>
      </c>
      <c r="G30" s="16" t="s">
        <v>306</v>
      </c>
      <c r="H30" s="16" t="s">
        <v>328</v>
      </c>
      <c r="I30" s="16" t="s">
        <v>352</v>
      </c>
      <c r="J30" s="9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25">
      <c r="A31" s="2">
        <v>1975</v>
      </c>
      <c r="B31" s="35" t="s">
        <v>1020</v>
      </c>
      <c r="C31" s="14"/>
      <c r="D31" s="14"/>
      <c r="E31" s="19" t="s">
        <v>0</v>
      </c>
      <c r="F31" s="15" t="s">
        <v>281</v>
      </c>
      <c r="G31" s="16" t="s">
        <v>307</v>
      </c>
      <c r="H31" s="16" t="s">
        <v>329</v>
      </c>
      <c r="I31" s="16" t="s">
        <v>353</v>
      </c>
      <c r="J31" s="9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25">
      <c r="A32" s="2">
        <v>1976</v>
      </c>
      <c r="B32" s="35" t="s">
        <v>1020</v>
      </c>
      <c r="C32" s="14"/>
      <c r="D32" s="14"/>
      <c r="E32" s="19" t="s">
        <v>0</v>
      </c>
      <c r="F32" s="15" t="s">
        <v>282</v>
      </c>
      <c r="G32" s="16" t="s">
        <v>308</v>
      </c>
      <c r="H32" s="16" t="s">
        <v>330</v>
      </c>
      <c r="I32" s="16" t="s">
        <v>354</v>
      </c>
      <c r="J32" s="9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25">
      <c r="A33" s="2">
        <v>1977</v>
      </c>
      <c r="B33" s="35" t="s">
        <v>1020</v>
      </c>
      <c r="C33" s="14"/>
      <c r="D33" s="14"/>
      <c r="E33" s="19" t="s">
        <v>0</v>
      </c>
      <c r="F33" s="15" t="s">
        <v>283</v>
      </c>
      <c r="G33" s="16" t="s">
        <v>309</v>
      </c>
      <c r="H33" s="16" t="s">
        <v>102</v>
      </c>
      <c r="I33" s="16" t="s">
        <v>355</v>
      </c>
      <c r="J33" s="9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25">
      <c r="A34" s="2">
        <v>1978</v>
      </c>
      <c r="B34" s="35" t="s">
        <v>1020</v>
      </c>
      <c r="C34" s="14"/>
      <c r="D34" s="14"/>
      <c r="E34" s="19" t="s">
        <v>0</v>
      </c>
      <c r="F34" s="15" t="s">
        <v>284</v>
      </c>
      <c r="G34" s="16" t="s">
        <v>78</v>
      </c>
      <c r="H34" s="16" t="s">
        <v>331</v>
      </c>
      <c r="I34" s="16" t="s">
        <v>356</v>
      </c>
      <c r="J34" s="9" t="s">
        <v>0</v>
      </c>
      <c r="K34" s="3">
        <v>0</v>
      </c>
      <c r="L34" s="3">
        <v>0</v>
      </c>
      <c r="M34" s="3">
        <v>0</v>
      </c>
      <c r="N34" s="3">
        <v>1</v>
      </c>
      <c r="O34" s="12" t="str">
        <f t="shared" si="0"/>
        <v/>
      </c>
    </row>
    <row r="35" spans="1:15" ht="15" customHeight="1" x14ac:dyDescent="0.25">
      <c r="A35" s="2">
        <v>1979</v>
      </c>
      <c r="B35" s="35" t="s">
        <v>1020</v>
      </c>
      <c r="C35" s="14"/>
      <c r="D35" s="14"/>
      <c r="E35" s="19" t="s">
        <v>0</v>
      </c>
      <c r="F35" s="15" t="s">
        <v>284</v>
      </c>
      <c r="G35" s="16" t="s">
        <v>78</v>
      </c>
      <c r="H35" s="16" t="s">
        <v>331</v>
      </c>
      <c r="I35" s="16" t="s">
        <v>357</v>
      </c>
      <c r="J35" s="9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25">
      <c r="A36" s="2">
        <v>1980</v>
      </c>
      <c r="B36" s="35" t="s">
        <v>1020</v>
      </c>
      <c r="C36" s="14"/>
      <c r="D36" s="14"/>
      <c r="E36" s="19" t="s">
        <v>0</v>
      </c>
      <c r="F36" s="15" t="s">
        <v>285</v>
      </c>
      <c r="G36" s="16" t="s">
        <v>310</v>
      </c>
      <c r="H36" s="16" t="s">
        <v>332</v>
      </c>
      <c r="I36" s="16" t="s">
        <v>358</v>
      </c>
      <c r="J36" s="9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25">
      <c r="A37" s="2">
        <v>1981</v>
      </c>
      <c r="B37" s="35" t="s">
        <v>1020</v>
      </c>
      <c r="C37" s="14"/>
      <c r="D37" s="14"/>
      <c r="E37" s="19" t="s">
        <v>0</v>
      </c>
      <c r="F37" s="15" t="s">
        <v>286</v>
      </c>
      <c r="G37" s="16" t="s">
        <v>311</v>
      </c>
      <c r="H37" s="16" t="s">
        <v>333</v>
      </c>
      <c r="I37" s="16" t="s">
        <v>359</v>
      </c>
      <c r="J37" s="9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25">
      <c r="A38" s="2">
        <v>1982</v>
      </c>
      <c r="B38" s="35" t="s">
        <v>1020</v>
      </c>
      <c r="C38" s="14"/>
      <c r="D38" s="14"/>
      <c r="E38" s="19" t="s">
        <v>0</v>
      </c>
      <c r="F38" s="15" t="s">
        <v>287</v>
      </c>
      <c r="G38" s="16" t="s">
        <v>312</v>
      </c>
      <c r="H38" s="16" t="s">
        <v>334</v>
      </c>
      <c r="I38" s="16" t="s">
        <v>360</v>
      </c>
      <c r="J38" s="9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25">
      <c r="A39" s="2">
        <v>1983</v>
      </c>
      <c r="B39" s="35" t="s">
        <v>1020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9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25">
      <c r="A40" s="2">
        <v>1984</v>
      </c>
      <c r="B40" s="35" t="s">
        <v>1020</v>
      </c>
      <c r="C40" s="14"/>
      <c r="D40" s="14"/>
      <c r="E40" s="19" t="s">
        <v>0</v>
      </c>
      <c r="F40" s="15" t="s">
        <v>288</v>
      </c>
      <c r="G40" s="16" t="s">
        <v>49</v>
      </c>
      <c r="H40" s="16" t="s">
        <v>335</v>
      </c>
      <c r="I40" s="16" t="s">
        <v>361</v>
      </c>
      <c r="J40" s="9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25">
      <c r="A41" s="2">
        <v>1985</v>
      </c>
      <c r="B41" s="35" t="s">
        <v>1020</v>
      </c>
      <c r="C41" s="14"/>
      <c r="D41" s="14"/>
      <c r="E41" s="19" t="s">
        <v>0</v>
      </c>
      <c r="F41" s="15" t="s">
        <v>289</v>
      </c>
      <c r="G41" s="16" t="s">
        <v>313</v>
      </c>
      <c r="H41" s="16" t="s">
        <v>336</v>
      </c>
      <c r="I41" s="16" t="s">
        <v>362</v>
      </c>
      <c r="J41" s="9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25">
      <c r="A42" s="2">
        <v>1986</v>
      </c>
      <c r="B42" s="35" t="s">
        <v>1020</v>
      </c>
      <c r="C42" s="14"/>
      <c r="D42" s="14"/>
      <c r="E42" s="19" t="s">
        <v>0</v>
      </c>
      <c r="F42" s="15" t="s">
        <v>288</v>
      </c>
      <c r="G42" s="16" t="s">
        <v>49</v>
      </c>
      <c r="H42" s="16" t="s">
        <v>335</v>
      </c>
      <c r="I42" s="16" t="s">
        <v>361</v>
      </c>
      <c r="J42" s="9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25">
      <c r="A43" s="2">
        <v>1987</v>
      </c>
      <c r="B43" s="35" t="s">
        <v>1020</v>
      </c>
      <c r="C43" s="14"/>
      <c r="D43" s="14"/>
      <c r="E43" s="19" t="s">
        <v>0</v>
      </c>
      <c r="F43" s="15" t="s">
        <v>45</v>
      </c>
      <c r="G43" s="16" t="s">
        <v>74</v>
      </c>
      <c r="H43" s="16" t="s">
        <v>102</v>
      </c>
      <c r="I43" s="16" t="s">
        <v>131</v>
      </c>
      <c r="J43" s="9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25">
      <c r="A44" s="2">
        <v>1988</v>
      </c>
      <c r="B44" s="35" t="s">
        <v>1020</v>
      </c>
      <c r="C44" s="14"/>
      <c r="D44" s="14"/>
      <c r="E44" s="19" t="s">
        <v>0</v>
      </c>
      <c r="F44" s="15" t="s">
        <v>290</v>
      </c>
      <c r="G44" s="16" t="s">
        <v>198</v>
      </c>
      <c r="H44" s="16" t="s">
        <v>337</v>
      </c>
      <c r="I44" s="16" t="s">
        <v>363</v>
      </c>
      <c r="J44" s="4" t="s">
        <v>0</v>
      </c>
      <c r="K44" s="3">
        <v>0</v>
      </c>
      <c r="L44" s="3">
        <v>1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25">
      <c r="A45" s="2">
        <v>1989</v>
      </c>
      <c r="B45" s="35" t="s">
        <v>1020</v>
      </c>
      <c r="C45" s="14"/>
      <c r="D45" s="14"/>
      <c r="E45" s="19" t="s">
        <v>0</v>
      </c>
      <c r="F45" s="15" t="s">
        <v>291</v>
      </c>
      <c r="G45" s="16" t="s">
        <v>314</v>
      </c>
      <c r="H45" s="16" t="s">
        <v>338</v>
      </c>
      <c r="I45" s="16" t="s">
        <v>364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25">
      <c r="A46" s="2">
        <v>1990</v>
      </c>
      <c r="B46" s="35" t="s">
        <v>1020</v>
      </c>
      <c r="C46" s="14"/>
      <c r="D46" s="14"/>
      <c r="E46" s="15" t="s">
        <v>107</v>
      </c>
      <c r="F46" s="15" t="s">
        <v>291</v>
      </c>
      <c r="G46" s="15" t="s">
        <v>314</v>
      </c>
      <c r="H46" s="15" t="s">
        <v>338</v>
      </c>
      <c r="I46" s="15" t="s">
        <v>364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25">
      <c r="A47" s="2">
        <v>1991</v>
      </c>
      <c r="B47" s="35" t="s">
        <v>1020</v>
      </c>
      <c r="C47" s="14"/>
      <c r="D47" s="14"/>
      <c r="E47" s="15" t="s">
        <v>264</v>
      </c>
      <c r="F47" s="15" t="s">
        <v>292</v>
      </c>
      <c r="G47" s="15" t="s">
        <v>315</v>
      </c>
      <c r="H47" s="15" t="s">
        <v>339</v>
      </c>
      <c r="I47" s="15" t="s">
        <v>365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25">
      <c r="A48" s="2">
        <v>1992</v>
      </c>
      <c r="B48" s="35" t="s">
        <v>1020</v>
      </c>
      <c r="C48" s="14"/>
      <c r="D48" s="14"/>
      <c r="E48" s="15" t="s">
        <v>106</v>
      </c>
      <c r="F48" s="15" t="s">
        <v>293</v>
      </c>
      <c r="G48" s="15" t="s">
        <v>316</v>
      </c>
      <c r="H48" s="15" t="s">
        <v>340</v>
      </c>
      <c r="I48" s="15" t="s">
        <v>293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25">
      <c r="A49" s="2">
        <v>1993</v>
      </c>
      <c r="B49" s="35" t="s">
        <v>1020</v>
      </c>
      <c r="C49" s="14"/>
      <c r="D49" s="14"/>
      <c r="E49" s="15" t="s">
        <v>265</v>
      </c>
      <c r="F49" s="15" t="s">
        <v>294</v>
      </c>
      <c r="G49" s="15" t="s">
        <v>317</v>
      </c>
      <c r="H49" s="15" t="s">
        <v>341</v>
      </c>
      <c r="I49" s="15" t="s">
        <v>294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25">
      <c r="A50" s="2">
        <v>1994</v>
      </c>
      <c r="B50" s="35" t="s">
        <v>1020</v>
      </c>
      <c r="C50" s="14"/>
      <c r="D50" s="14"/>
      <c r="E50" s="15" t="s">
        <v>266</v>
      </c>
      <c r="F50" s="15" t="s">
        <v>295</v>
      </c>
      <c r="G50" s="15" t="s">
        <v>318</v>
      </c>
      <c r="H50" s="15" t="s">
        <v>342</v>
      </c>
      <c r="I50" s="15" t="s">
        <v>295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25">
      <c r="A51" s="2">
        <v>1995</v>
      </c>
      <c r="B51" s="35" t="s">
        <v>1020</v>
      </c>
      <c r="C51" s="14"/>
      <c r="D51" s="14"/>
      <c r="E51" s="15" t="s">
        <v>78</v>
      </c>
      <c r="F51" s="15" t="s">
        <v>296</v>
      </c>
      <c r="G51" s="15" t="s">
        <v>319</v>
      </c>
      <c r="H51" s="15" t="s">
        <v>316</v>
      </c>
      <c r="I51" s="15" t="s">
        <v>296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25">
      <c r="A52" s="2">
        <v>1996</v>
      </c>
      <c r="B52" s="35" t="s">
        <v>1020</v>
      </c>
      <c r="C52" s="14"/>
      <c r="D52" s="14"/>
      <c r="E52" s="15" t="s">
        <v>78</v>
      </c>
      <c r="F52" s="15" t="s">
        <v>296</v>
      </c>
      <c r="G52" s="15" t="s">
        <v>319</v>
      </c>
      <c r="H52" s="15" t="s">
        <v>316</v>
      </c>
      <c r="I52" s="15" t="s">
        <v>296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25">
      <c r="A53" s="2">
        <v>1997</v>
      </c>
      <c r="B53" s="35" t="s">
        <v>1020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2" t="str">
        <f t="shared" si="0"/>
        <v/>
      </c>
    </row>
    <row r="54" spans="1:15" ht="15" customHeight="1" x14ac:dyDescent="0.25">
      <c r="A54" s="2">
        <v>1998</v>
      </c>
      <c r="B54" s="35" t="s">
        <v>1020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2" t="str">
        <f t="shared" si="0"/>
        <v/>
      </c>
    </row>
    <row r="55" spans="1:15" ht="15" customHeight="1" x14ac:dyDescent="0.25">
      <c r="A55" s="2">
        <v>1999</v>
      </c>
      <c r="B55" s="35" t="s">
        <v>1020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</row>
    <row r="56" spans="1:15" ht="15" customHeight="1" x14ac:dyDescent="0.25">
      <c r="A56" s="2">
        <v>2000</v>
      </c>
      <c r="B56" s="35" t="s">
        <v>1020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</row>
    <row r="57" spans="1:15" ht="15" customHeight="1" x14ac:dyDescent="0.25">
      <c r="A57" s="2">
        <v>2001</v>
      </c>
      <c r="B57" s="35" t="s">
        <v>1020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6">
    <mergeCell ref="A1:A2"/>
    <mergeCell ref="J1:N1"/>
    <mergeCell ref="E1:I1"/>
    <mergeCell ref="I5:I6"/>
    <mergeCell ref="B1:B2"/>
    <mergeCell ref="C1:D1"/>
  </mergeCells>
  <conditionalFormatting sqref="J47:N52 K44:N46 J3:N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60" priority="22" operator="containsText" text="*-">
      <formula>NOT(ISERROR(SEARCH(("*-"),(J44))))</formula>
    </cfRule>
  </conditionalFormatting>
  <conditionalFormatting sqref="J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9" priority="20" operator="containsText" text="*-">
      <formula>NOT(ISERROR(SEARCH(("*-"),(J45))))</formula>
    </cfRule>
  </conditionalFormatting>
  <conditionalFormatting sqref="J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N52 K44:N46 J3:N43">
    <cfRule type="containsText" dxfId="58" priority="24" operator="containsText" text="*-">
      <formula>NOT(ISERROR(SEARCH(("*-"),(#REF!))))</formula>
    </cfRule>
  </conditionalFormatting>
  <conditionalFormatting sqref="J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57" priority="11" operator="containsText" text="*-">
      <formula>NOT(ISERROR(SEARCH(("*-"),(#REF!))))</formula>
    </cfRule>
  </conditionalFormatting>
  <conditionalFormatting sqref="J53:J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56" priority="7" operator="containsText" text="*-">
      <formula>NOT(ISERROR(SEARCH(("*-"),(J57))))</formula>
    </cfRule>
  </conditionalFormatting>
  <conditionalFormatting sqref="J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55" priority="9" operator="containsText" text="*-">
      <formula>NOT(ISERROR(SEARCH(("*-"),(#REF!))))</formula>
    </cfRule>
  </conditionalFormatting>
  <conditionalFormatting sqref="K53:N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:N57">
    <cfRule type="containsText" dxfId="54" priority="1" operator="containsText" text="*-">
      <formula>NOT(ISERROR(SEARCH(("*-"),(K57))))</formula>
    </cfRule>
  </conditionalFormatting>
  <conditionalFormatting sqref="K57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:N56">
    <cfRule type="containsText" dxfId="53" priority="3" operator="containsText" text="*-">
      <formula>NOT(ISERROR(SEARCH(("*-"),(#REF!))))</formula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8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33" sqref="C33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style="11" customWidth="1"/>
    <col min="38" max="39" width="8.7109375" customWidth="1"/>
  </cols>
  <sheetData>
    <row r="1" spans="1:40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366</v>
      </c>
      <c r="K1" s="23"/>
      <c r="L1" s="24"/>
      <c r="M1" s="25"/>
      <c r="N1" s="26"/>
    </row>
    <row r="2" spans="1:40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40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8" si="0">IF(OR(AND(J3&gt;1,J3&lt;&gt;"-"),AND(K3&gt;1,K3&lt;&gt;"-"),AND(L3&gt;1,L3&lt;&gt;"-"),AND(M3&gt;1,M3&lt;&gt;"-"),AND(N3&gt;1,N3&lt;&gt;"-")),"Can exchange","")</f>
        <v/>
      </c>
      <c r="AL3" s="8">
        <f>SUM(A3:M3)</f>
        <v>1948</v>
      </c>
      <c r="AM3" s="8">
        <f>PRODUCT(A3:M3)</f>
        <v>1948</v>
      </c>
      <c r="AN3" s="8">
        <f t="shared" ref="AN3:AN36" si="1">PRODUCT(J3:N3)</f>
        <v>0</v>
      </c>
    </row>
    <row r="4" spans="1:40" ht="15" customHeight="1" x14ac:dyDescent="0.25">
      <c r="A4" s="2">
        <v>1949</v>
      </c>
      <c r="B4" s="35" t="s">
        <v>1019</v>
      </c>
      <c r="C4" s="14"/>
      <c r="D4" s="14"/>
      <c r="E4" s="19" t="s">
        <v>0</v>
      </c>
      <c r="F4" s="15" t="s">
        <v>370</v>
      </c>
      <c r="G4" s="16" t="s">
        <v>371</v>
      </c>
      <c r="H4" s="16" t="s">
        <v>372</v>
      </c>
      <c r="I4" s="31" t="s">
        <v>373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  <c r="AL4" s="8">
        <f>SUM(A4:M4)</f>
        <v>1949</v>
      </c>
      <c r="AM4" s="8">
        <f>PRODUCT(A4:M4)</f>
        <v>0</v>
      </c>
      <c r="AN4" s="8">
        <f t="shared" si="1"/>
        <v>0</v>
      </c>
    </row>
    <row r="5" spans="1:40" ht="15" customHeight="1" x14ac:dyDescent="0.25">
      <c r="A5" s="2">
        <v>1949</v>
      </c>
      <c r="B5" s="35" t="s">
        <v>1019</v>
      </c>
      <c r="C5" s="14"/>
      <c r="D5" s="14"/>
      <c r="E5" s="19" t="s">
        <v>0</v>
      </c>
      <c r="F5" s="19" t="s">
        <v>0</v>
      </c>
      <c r="G5" s="19" t="s">
        <v>0</v>
      </c>
      <c r="H5" s="19" t="s">
        <v>0</v>
      </c>
      <c r="I5" s="28"/>
      <c r="J5" s="4" t="s">
        <v>0</v>
      </c>
      <c r="K5" s="4" t="s">
        <v>0</v>
      </c>
      <c r="L5" s="4" t="s">
        <v>0</v>
      </c>
      <c r="M5" s="4" t="s">
        <v>0</v>
      </c>
      <c r="N5" s="3">
        <v>0</v>
      </c>
      <c r="O5" s="12" t="str">
        <f t="shared" si="0"/>
        <v/>
      </c>
      <c r="AL5" s="8"/>
      <c r="AM5" s="8"/>
      <c r="AN5" s="8"/>
    </row>
    <row r="6" spans="1:40" ht="15" customHeight="1" x14ac:dyDescent="0.25">
      <c r="A6" s="2">
        <v>1950</v>
      </c>
      <c r="B6" s="35" t="s">
        <v>1020</v>
      </c>
      <c r="C6" s="14"/>
      <c r="D6" s="14"/>
      <c r="E6" s="19" t="s">
        <v>0</v>
      </c>
      <c r="F6" s="15" t="s">
        <v>399</v>
      </c>
      <c r="G6" s="16" t="s">
        <v>419</v>
      </c>
      <c r="H6" s="16" t="s">
        <v>438</v>
      </c>
      <c r="I6" s="16" t="s">
        <v>374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  <c r="AL6" s="8">
        <f>SUM(A6:M6)</f>
        <v>1950</v>
      </c>
      <c r="AM6" s="8">
        <f>PRODUCT(A6:M6)</f>
        <v>0</v>
      </c>
      <c r="AN6" s="8">
        <f t="shared" si="1"/>
        <v>0</v>
      </c>
    </row>
    <row r="7" spans="1:40" ht="15" customHeight="1" x14ac:dyDescent="0.2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  <c r="AL7" s="8">
        <f>SUM(A7:M7)</f>
        <v>1951</v>
      </c>
      <c r="AM7" s="8">
        <f>PRODUCT(A7:M7)</f>
        <v>1951</v>
      </c>
      <c r="AN7" s="8">
        <f t="shared" si="1"/>
        <v>0</v>
      </c>
    </row>
    <row r="8" spans="1:40" ht="15" customHeight="1" x14ac:dyDescent="0.2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  <c r="AL8" s="8">
        <f>SUM(A8:M8)</f>
        <v>1952</v>
      </c>
      <c r="AM8" s="8">
        <f>PRODUCT(A8:M8)</f>
        <v>1952</v>
      </c>
      <c r="AN8" s="8">
        <f t="shared" si="1"/>
        <v>0</v>
      </c>
    </row>
    <row r="9" spans="1:40" ht="15" customHeight="1" x14ac:dyDescent="0.2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  <c r="AL9" s="8">
        <f>SUM(A9:M9)</f>
        <v>1953</v>
      </c>
      <c r="AM9" s="8">
        <f>PRODUCT(A9:M9)</f>
        <v>1953</v>
      </c>
      <c r="AN9" s="8">
        <f t="shared" si="1"/>
        <v>0</v>
      </c>
    </row>
    <row r="10" spans="1:40" ht="15" customHeight="1" x14ac:dyDescent="0.2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  <c r="AL10" s="8">
        <f>SUM(A10:M10)</f>
        <v>1954</v>
      </c>
      <c r="AM10" s="8">
        <f>PRODUCT(A10:M10)</f>
        <v>1954</v>
      </c>
      <c r="AN10" s="8">
        <f t="shared" si="1"/>
        <v>0</v>
      </c>
    </row>
    <row r="11" spans="1:40" ht="15" customHeight="1" x14ac:dyDescent="0.2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  <c r="AL11" s="8">
        <f>SUM(A11:M11)</f>
        <v>1955</v>
      </c>
      <c r="AM11" s="8">
        <f>PRODUCT(A11:M11)</f>
        <v>1955</v>
      </c>
      <c r="AN11" s="8">
        <f t="shared" si="1"/>
        <v>0</v>
      </c>
    </row>
    <row r="12" spans="1:40" ht="15" customHeight="1" x14ac:dyDescent="0.2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  <c r="AL12" s="8">
        <f>SUM(A12:M12)</f>
        <v>1956</v>
      </c>
      <c r="AM12" s="8">
        <f>PRODUCT(A12:M12)</f>
        <v>1956</v>
      </c>
      <c r="AN12" s="8">
        <f t="shared" si="1"/>
        <v>0</v>
      </c>
    </row>
    <row r="13" spans="1:40" ht="15" customHeight="1" x14ac:dyDescent="0.2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  <c r="AL13" s="8">
        <f>SUM(A13:M13)</f>
        <v>1957</v>
      </c>
      <c r="AM13" s="8">
        <f>PRODUCT(A13:M13)</f>
        <v>1957</v>
      </c>
      <c r="AN13" s="8">
        <f t="shared" si="1"/>
        <v>0</v>
      </c>
    </row>
    <row r="14" spans="1:40" ht="15" customHeight="1" x14ac:dyDescent="0.2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  <c r="AL14" s="8">
        <f>SUM(A14:M14)</f>
        <v>1958</v>
      </c>
      <c r="AM14" s="8">
        <f>PRODUCT(A14:M14)</f>
        <v>1958</v>
      </c>
      <c r="AN14" s="8">
        <f t="shared" si="1"/>
        <v>0</v>
      </c>
    </row>
    <row r="15" spans="1:40" ht="15" customHeight="1" x14ac:dyDescent="0.2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  <c r="AL15" s="8">
        <f>SUM(A15:M15)</f>
        <v>1959</v>
      </c>
      <c r="AM15" s="8">
        <f>PRODUCT(A15:M15)</f>
        <v>1959</v>
      </c>
      <c r="AN15" s="8">
        <f t="shared" si="1"/>
        <v>0</v>
      </c>
    </row>
    <row r="16" spans="1:40" ht="15" customHeight="1" x14ac:dyDescent="0.2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  <c r="AL16" s="8">
        <f>SUM(A16:M16)</f>
        <v>1960</v>
      </c>
      <c r="AM16" s="8">
        <f>PRODUCT(A16:M16)</f>
        <v>1960</v>
      </c>
      <c r="AN16" s="8">
        <f t="shared" si="1"/>
        <v>0</v>
      </c>
    </row>
    <row r="17" spans="1:40" ht="15" customHeight="1" x14ac:dyDescent="0.2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  <c r="AL17" s="8">
        <f>SUM(A17:M17)</f>
        <v>1961</v>
      </c>
      <c r="AM17" s="8">
        <f>PRODUCT(A17:M17)</f>
        <v>1961</v>
      </c>
      <c r="AN17" s="8">
        <f t="shared" si="1"/>
        <v>0</v>
      </c>
    </row>
    <row r="18" spans="1:40" ht="15" customHeight="1" x14ac:dyDescent="0.2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  <c r="AL18" s="8">
        <f>SUM(A18:M18)</f>
        <v>1962</v>
      </c>
      <c r="AM18" s="8">
        <f>PRODUCT(A18:M18)</f>
        <v>1962</v>
      </c>
      <c r="AN18" s="8">
        <f t="shared" si="1"/>
        <v>0</v>
      </c>
    </row>
    <row r="19" spans="1:40" ht="15" customHeight="1" x14ac:dyDescent="0.2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  <c r="AL19" s="8">
        <f>SUM(A19:M19)</f>
        <v>1963</v>
      </c>
      <c r="AM19" s="8">
        <f>PRODUCT(A19:M19)</f>
        <v>1963</v>
      </c>
      <c r="AN19" s="8">
        <f t="shared" si="1"/>
        <v>0</v>
      </c>
    </row>
    <row r="20" spans="1:40" ht="15" customHeight="1" x14ac:dyDescent="0.2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  <c r="AL20" s="8">
        <f>SUM(A20:M20)</f>
        <v>1964</v>
      </c>
      <c r="AM20" s="8">
        <f>PRODUCT(A20:M20)</f>
        <v>1964</v>
      </c>
      <c r="AN20" s="8">
        <f t="shared" si="1"/>
        <v>0</v>
      </c>
    </row>
    <row r="21" spans="1:40" ht="15" customHeight="1" x14ac:dyDescent="0.2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  <c r="AL21" s="8">
        <f>SUM(A21:M21)</f>
        <v>1965</v>
      </c>
      <c r="AM21" s="8">
        <f>PRODUCT(A21:M21)</f>
        <v>1965</v>
      </c>
      <c r="AN21" s="8">
        <f t="shared" si="1"/>
        <v>0</v>
      </c>
    </row>
    <row r="22" spans="1:40" ht="15" customHeight="1" x14ac:dyDescent="0.25">
      <c r="A22" s="2">
        <v>1966</v>
      </c>
      <c r="B22" s="35" t="s">
        <v>1020</v>
      </c>
      <c r="C22" s="14"/>
      <c r="D22" s="14"/>
      <c r="E22" s="19" t="s">
        <v>0</v>
      </c>
      <c r="F22" s="15" t="s">
        <v>400</v>
      </c>
      <c r="G22" s="16" t="s">
        <v>420</v>
      </c>
      <c r="H22" s="16" t="s">
        <v>439</v>
      </c>
      <c r="I22" s="16" t="s">
        <v>375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  <c r="AL22" s="8">
        <f>SUM(A22:M22)</f>
        <v>1966</v>
      </c>
      <c r="AM22" s="8">
        <f>PRODUCT(A22:M22)</f>
        <v>0</v>
      </c>
      <c r="AN22" s="8">
        <f t="shared" si="1"/>
        <v>0</v>
      </c>
    </row>
    <row r="23" spans="1:40" ht="15" customHeight="1" x14ac:dyDescent="0.25">
      <c r="A23" s="2">
        <v>1967</v>
      </c>
      <c r="B23" s="35" t="s">
        <v>1020</v>
      </c>
      <c r="C23" s="14"/>
      <c r="D23" s="14"/>
      <c r="E23" s="19" t="s">
        <v>0</v>
      </c>
      <c r="F23" s="15" t="s">
        <v>401</v>
      </c>
      <c r="G23" s="16" t="s">
        <v>421</v>
      </c>
      <c r="H23" s="16" t="s">
        <v>440</v>
      </c>
      <c r="I23" s="16" t="s">
        <v>376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  <c r="AL23" s="8">
        <f>SUM(A23:M23)</f>
        <v>1967</v>
      </c>
      <c r="AM23" s="8">
        <f>PRODUCT(A23:M23)</f>
        <v>0</v>
      </c>
      <c r="AN23" s="8">
        <f t="shared" si="1"/>
        <v>0</v>
      </c>
    </row>
    <row r="24" spans="1:40" ht="15" customHeight="1" x14ac:dyDescent="0.25">
      <c r="A24" s="2">
        <v>1968</v>
      </c>
      <c r="B24" s="35" t="s">
        <v>1020</v>
      </c>
      <c r="C24" s="14"/>
      <c r="D24" s="14"/>
      <c r="E24" s="19" t="s">
        <v>0</v>
      </c>
      <c r="F24" s="15" t="s">
        <v>402</v>
      </c>
      <c r="G24" s="16" t="s">
        <v>422</v>
      </c>
      <c r="H24" s="16" t="s">
        <v>441</v>
      </c>
      <c r="I24" s="16" t="s">
        <v>377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  <c r="AL24" s="8">
        <f>SUM(A24:M24)</f>
        <v>1968</v>
      </c>
      <c r="AM24" s="8">
        <f>PRODUCT(A24:M24)</f>
        <v>0</v>
      </c>
      <c r="AN24" s="8">
        <f t="shared" si="1"/>
        <v>0</v>
      </c>
    </row>
    <row r="25" spans="1:40" ht="15" customHeight="1" x14ac:dyDescent="0.25">
      <c r="A25" s="2">
        <v>1969</v>
      </c>
      <c r="B25" s="35" t="s">
        <v>1020</v>
      </c>
      <c r="C25" s="14"/>
      <c r="D25" s="14"/>
      <c r="E25" s="19" t="s">
        <v>0</v>
      </c>
      <c r="F25" s="15" t="s">
        <v>403</v>
      </c>
      <c r="G25" s="16" t="s">
        <v>423</v>
      </c>
      <c r="H25" s="16" t="s">
        <v>442</v>
      </c>
      <c r="I25" s="16" t="s">
        <v>378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  <c r="AL25" s="8">
        <f>SUM(A25:M25)</f>
        <v>1969</v>
      </c>
      <c r="AM25" s="8">
        <f>PRODUCT(A25:M25)</f>
        <v>0</v>
      </c>
      <c r="AN25" s="8">
        <f t="shared" si="1"/>
        <v>0</v>
      </c>
    </row>
    <row r="26" spans="1:40" ht="15" customHeight="1" x14ac:dyDescent="0.25">
      <c r="A26" s="2">
        <v>1970</v>
      </c>
      <c r="B26" s="35" t="s">
        <v>1020</v>
      </c>
      <c r="C26" s="14"/>
      <c r="D26" s="14"/>
      <c r="E26" s="19" t="s">
        <v>0</v>
      </c>
      <c r="F26" s="15" t="s">
        <v>404</v>
      </c>
      <c r="G26" s="16" t="s">
        <v>424</v>
      </c>
      <c r="H26" s="16" t="s">
        <v>443</v>
      </c>
      <c r="I26" s="16" t="s">
        <v>379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  <c r="AL26" s="8">
        <f>SUM(A26:M26)</f>
        <v>1970</v>
      </c>
      <c r="AM26" s="8">
        <f>PRODUCT(A26:M26)</f>
        <v>0</v>
      </c>
      <c r="AN26" s="8">
        <f t="shared" si="1"/>
        <v>0</v>
      </c>
    </row>
    <row r="27" spans="1:40" ht="15" customHeight="1" x14ac:dyDescent="0.25">
      <c r="A27" s="2">
        <v>1971</v>
      </c>
      <c r="B27" s="35" t="s">
        <v>1020</v>
      </c>
      <c r="C27" s="14"/>
      <c r="D27" s="14" t="s">
        <v>1013</v>
      </c>
      <c r="E27" s="19" t="s">
        <v>0</v>
      </c>
      <c r="F27" s="15" t="s">
        <v>405</v>
      </c>
      <c r="G27" s="16" t="s">
        <v>425</v>
      </c>
      <c r="H27" s="16" t="s">
        <v>444</v>
      </c>
      <c r="I27" s="31" t="s">
        <v>380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  <c r="AL27" s="8">
        <f>SUM(A27:M27)</f>
        <v>1971</v>
      </c>
      <c r="AM27" s="8">
        <f>PRODUCT(A27:M27)</f>
        <v>0</v>
      </c>
      <c r="AN27" s="8">
        <f t="shared" si="1"/>
        <v>0</v>
      </c>
    </row>
    <row r="28" spans="1:40" ht="15" customHeight="1" x14ac:dyDescent="0.25">
      <c r="A28" s="2">
        <v>1971</v>
      </c>
      <c r="B28" s="35" t="s">
        <v>1020</v>
      </c>
      <c r="C28" s="14"/>
      <c r="D28" s="14" t="s">
        <v>1014</v>
      </c>
      <c r="E28" s="19" t="s">
        <v>0</v>
      </c>
      <c r="F28" s="19" t="s">
        <v>0</v>
      </c>
      <c r="G28" s="19" t="s">
        <v>0</v>
      </c>
      <c r="H28" s="19" t="s">
        <v>0</v>
      </c>
      <c r="I28" s="28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  <c r="AL28" s="8"/>
      <c r="AM28" s="8"/>
      <c r="AN28" s="8"/>
    </row>
    <row r="29" spans="1:40" ht="15" customHeight="1" x14ac:dyDescent="0.25">
      <c r="A29" s="2">
        <v>1972</v>
      </c>
      <c r="B29" s="35" t="s">
        <v>1020</v>
      </c>
      <c r="C29" s="14"/>
      <c r="D29" s="14"/>
      <c r="E29" s="19" t="s">
        <v>0</v>
      </c>
      <c r="F29" s="15" t="s">
        <v>406</v>
      </c>
      <c r="G29" s="16" t="s">
        <v>426</v>
      </c>
      <c r="H29" s="16" t="s">
        <v>445</v>
      </c>
      <c r="I29" s="16" t="s">
        <v>381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  <c r="AL29" s="8">
        <f>SUM(A29:M29)</f>
        <v>1972</v>
      </c>
      <c r="AM29" s="8">
        <f>PRODUCT(A29:M29)</f>
        <v>0</v>
      </c>
      <c r="AN29" s="8">
        <f t="shared" si="1"/>
        <v>0</v>
      </c>
    </row>
    <row r="30" spans="1:40" ht="15" customHeight="1" x14ac:dyDescent="0.25">
      <c r="A30" s="2">
        <v>1973</v>
      </c>
      <c r="B30" s="35" t="s">
        <v>1020</v>
      </c>
      <c r="C30" s="14"/>
      <c r="D30" s="14"/>
      <c r="E30" s="19" t="s">
        <v>0</v>
      </c>
      <c r="F30" s="15" t="s">
        <v>407</v>
      </c>
      <c r="G30" s="16" t="s">
        <v>427</v>
      </c>
      <c r="H30" s="16" t="s">
        <v>446</v>
      </c>
      <c r="I30" s="16" t="s">
        <v>382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  <c r="AL30" s="8">
        <f>SUM(A30:M30)</f>
        <v>1973</v>
      </c>
      <c r="AM30" s="8">
        <f>PRODUCT(A30:M30)</f>
        <v>0</v>
      </c>
      <c r="AN30" s="8">
        <f t="shared" si="1"/>
        <v>0</v>
      </c>
    </row>
    <row r="31" spans="1:40" ht="15" customHeight="1" x14ac:dyDescent="0.25">
      <c r="A31" s="2">
        <v>1974</v>
      </c>
      <c r="B31" s="35" t="s">
        <v>1020</v>
      </c>
      <c r="C31" s="14"/>
      <c r="D31" s="14"/>
      <c r="E31" s="19" t="s">
        <v>0</v>
      </c>
      <c r="F31" s="15" t="s">
        <v>408</v>
      </c>
      <c r="G31" s="16" t="s">
        <v>428</v>
      </c>
      <c r="H31" s="16" t="s">
        <v>447</v>
      </c>
      <c r="I31" s="16" t="s">
        <v>383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  <c r="AL31" s="8">
        <f>SUM(A31:M31)</f>
        <v>1974</v>
      </c>
      <c r="AM31" s="8">
        <f>PRODUCT(A31:M31)</f>
        <v>0</v>
      </c>
      <c r="AN31" s="8">
        <f t="shared" si="1"/>
        <v>0</v>
      </c>
    </row>
    <row r="32" spans="1:40" ht="15" customHeight="1" x14ac:dyDescent="0.25">
      <c r="A32" s="2">
        <v>1975</v>
      </c>
      <c r="B32" s="35" t="s">
        <v>1020</v>
      </c>
      <c r="C32" s="14"/>
      <c r="D32" s="14"/>
      <c r="E32" s="19" t="s">
        <v>0</v>
      </c>
      <c r="F32" s="15" t="s">
        <v>409</v>
      </c>
      <c r="G32" s="16" t="s">
        <v>429</v>
      </c>
      <c r="H32" s="16" t="s">
        <v>448</v>
      </c>
      <c r="I32" s="16" t="s">
        <v>384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AL32" s="8">
        <f>SUM(A32:M32)</f>
        <v>1975</v>
      </c>
      <c r="AM32" s="8">
        <f>PRODUCT(A32:M32)</f>
        <v>0</v>
      </c>
      <c r="AN32" s="8">
        <f t="shared" si="1"/>
        <v>0</v>
      </c>
    </row>
    <row r="33" spans="1:40" ht="15" customHeight="1" x14ac:dyDescent="0.25">
      <c r="A33" s="2">
        <v>1976</v>
      </c>
      <c r="B33" s="35" t="s">
        <v>1020</v>
      </c>
      <c r="C33" s="14"/>
      <c r="D33" s="14"/>
      <c r="E33" s="19" t="s">
        <v>0</v>
      </c>
      <c r="F33" s="15" t="s">
        <v>410</v>
      </c>
      <c r="G33" s="16" t="s">
        <v>430</v>
      </c>
      <c r="H33" s="16" t="s">
        <v>449</v>
      </c>
      <c r="I33" s="16" t="s">
        <v>385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AL33" s="8">
        <f>SUM(A33:M33)</f>
        <v>1976</v>
      </c>
      <c r="AM33" s="8">
        <f>PRODUCT(A33:M33)</f>
        <v>0</v>
      </c>
      <c r="AN33" s="8">
        <f t="shared" si="1"/>
        <v>0</v>
      </c>
    </row>
    <row r="34" spans="1:40" ht="15" customHeight="1" x14ac:dyDescent="0.25">
      <c r="A34" s="2">
        <v>1977</v>
      </c>
      <c r="B34" s="35" t="s">
        <v>1020</v>
      </c>
      <c r="C34" s="14"/>
      <c r="D34" s="14"/>
      <c r="E34" s="19" t="s">
        <v>0</v>
      </c>
      <c r="F34" s="15" t="s">
        <v>411</v>
      </c>
      <c r="G34" s="16" t="s">
        <v>431</v>
      </c>
      <c r="H34" s="16" t="s">
        <v>450</v>
      </c>
      <c r="I34" s="16" t="s">
        <v>386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AL34" s="8">
        <f>SUM(A34:M34)</f>
        <v>1977</v>
      </c>
      <c r="AM34" s="8">
        <f>PRODUCT(A34:M34)</f>
        <v>0</v>
      </c>
      <c r="AN34" s="8">
        <f t="shared" si="1"/>
        <v>0</v>
      </c>
    </row>
    <row r="35" spans="1:40" ht="15" customHeight="1" x14ac:dyDescent="0.25">
      <c r="A35" s="2">
        <v>1978</v>
      </c>
      <c r="B35" s="35" t="s">
        <v>1020</v>
      </c>
      <c r="C35" s="14"/>
      <c r="D35" s="14"/>
      <c r="E35" s="19" t="s">
        <v>0</v>
      </c>
      <c r="F35" s="15" t="s">
        <v>162</v>
      </c>
      <c r="G35" s="16" t="s">
        <v>50</v>
      </c>
      <c r="H35" s="16" t="s">
        <v>451</v>
      </c>
      <c r="I35" s="16" t="s">
        <v>387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AL35" s="8">
        <f>SUM(A35:M35)</f>
        <v>1978</v>
      </c>
      <c r="AM35" s="8">
        <f>PRODUCT(A35:M35)</f>
        <v>0</v>
      </c>
      <c r="AN35" s="8">
        <f t="shared" si="1"/>
        <v>0</v>
      </c>
    </row>
    <row r="36" spans="1:40" ht="15" customHeight="1" x14ac:dyDescent="0.25">
      <c r="A36" s="2">
        <v>1979</v>
      </c>
      <c r="B36" s="35" t="s">
        <v>1020</v>
      </c>
      <c r="C36" s="14"/>
      <c r="D36" s="14"/>
      <c r="E36" s="19" t="s">
        <v>0</v>
      </c>
      <c r="F36" s="15" t="s">
        <v>46</v>
      </c>
      <c r="G36" s="16" t="s">
        <v>75</v>
      </c>
      <c r="H36" s="16" t="s">
        <v>103</v>
      </c>
      <c r="I36" s="16" t="s">
        <v>132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AL36" s="8">
        <f>SUM(A36:M36)</f>
        <v>1979</v>
      </c>
      <c r="AM36" s="8">
        <f>PRODUCT(A36:M36)</f>
        <v>0</v>
      </c>
      <c r="AN36" s="8">
        <f t="shared" si="1"/>
        <v>0</v>
      </c>
    </row>
    <row r="37" spans="1:40" ht="15" customHeight="1" x14ac:dyDescent="0.25">
      <c r="A37" s="2">
        <v>1980</v>
      </c>
      <c r="B37" s="35" t="s">
        <v>1020</v>
      </c>
      <c r="C37" s="14"/>
      <c r="D37" s="14"/>
      <c r="E37" s="19" t="s">
        <v>0</v>
      </c>
      <c r="F37" s="15" t="s">
        <v>412</v>
      </c>
      <c r="G37" s="16" t="s">
        <v>432</v>
      </c>
      <c r="H37" s="16" t="s">
        <v>452</v>
      </c>
      <c r="I37" s="16" t="s">
        <v>388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AL37" s="8">
        <f>SUM(A37:M37)</f>
        <v>1980</v>
      </c>
      <c r="AM37" s="8">
        <f>PRODUCT(A37:M37)</f>
        <v>0</v>
      </c>
      <c r="AN37" s="8">
        <f t="shared" ref="AN37:AN56" si="2">PRODUCT(J37:N37)</f>
        <v>0</v>
      </c>
    </row>
    <row r="38" spans="1:40" ht="15" customHeight="1" x14ac:dyDescent="0.25">
      <c r="A38" s="2">
        <v>1981</v>
      </c>
      <c r="B38" s="35" t="s">
        <v>1020</v>
      </c>
      <c r="C38" s="14"/>
      <c r="D38" s="14"/>
      <c r="E38" s="19" t="s">
        <v>0</v>
      </c>
      <c r="F38" s="15" t="s">
        <v>413</v>
      </c>
      <c r="G38" s="16" t="s">
        <v>433</v>
      </c>
      <c r="H38" s="16" t="s">
        <v>453</v>
      </c>
      <c r="I38" s="16" t="s">
        <v>389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AL38" s="8">
        <f>SUM(A38:M38)</f>
        <v>1981</v>
      </c>
      <c r="AM38" s="8">
        <f>PRODUCT(A38:M38)</f>
        <v>0</v>
      </c>
      <c r="AN38" s="8">
        <f t="shared" si="2"/>
        <v>0</v>
      </c>
    </row>
    <row r="39" spans="1:40" ht="15" customHeight="1" x14ac:dyDescent="0.25">
      <c r="A39" s="2">
        <v>1982</v>
      </c>
      <c r="B39" s="35" t="s">
        <v>1020</v>
      </c>
      <c r="C39" s="14"/>
      <c r="D39" s="14"/>
      <c r="E39" s="19" t="s">
        <v>0</v>
      </c>
      <c r="F39" s="15" t="s">
        <v>414</v>
      </c>
      <c r="G39" s="16" t="s">
        <v>434</v>
      </c>
      <c r="H39" s="16" t="s">
        <v>454</v>
      </c>
      <c r="I39" s="16" t="s">
        <v>390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AL39" s="8">
        <f>SUM(A39:M39)</f>
        <v>1982</v>
      </c>
      <c r="AM39" s="8">
        <f>PRODUCT(A39:M39)</f>
        <v>0</v>
      </c>
      <c r="AN39" s="8">
        <f t="shared" si="2"/>
        <v>0</v>
      </c>
    </row>
    <row r="40" spans="1:40" ht="15" customHeight="1" x14ac:dyDescent="0.25">
      <c r="A40" s="2">
        <v>1983</v>
      </c>
      <c r="B40" s="35" t="s">
        <v>1020</v>
      </c>
      <c r="C40" s="14"/>
      <c r="D40" s="14"/>
      <c r="E40" s="19" t="s">
        <v>0</v>
      </c>
      <c r="F40" s="15" t="s">
        <v>414</v>
      </c>
      <c r="G40" s="16" t="s">
        <v>43</v>
      </c>
      <c r="H40" s="16" t="s">
        <v>455</v>
      </c>
      <c r="I40" s="16" t="s">
        <v>391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AL40" s="8">
        <f>SUM(A40:M40)</f>
        <v>1983</v>
      </c>
      <c r="AM40" s="8">
        <f>PRODUCT(A40:M40)</f>
        <v>0</v>
      </c>
      <c r="AN40" s="8">
        <f t="shared" si="2"/>
        <v>0</v>
      </c>
    </row>
    <row r="41" spans="1:40" ht="15" customHeight="1" x14ac:dyDescent="0.25">
      <c r="A41" s="2">
        <v>1984</v>
      </c>
      <c r="B41" s="35" t="s">
        <v>1020</v>
      </c>
      <c r="C41" s="14"/>
      <c r="D41" s="14"/>
      <c r="E41" s="19" t="s">
        <v>0</v>
      </c>
      <c r="F41" s="15" t="s">
        <v>45</v>
      </c>
      <c r="G41" s="16" t="s">
        <v>74</v>
      </c>
      <c r="H41" s="16" t="s">
        <v>102</v>
      </c>
      <c r="I41" s="16" t="s">
        <v>131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AL41" s="8">
        <f>SUM(A41:M41)</f>
        <v>1984</v>
      </c>
      <c r="AM41" s="8">
        <f>PRODUCT(A41:M41)</f>
        <v>0</v>
      </c>
      <c r="AN41" s="8">
        <f t="shared" si="2"/>
        <v>0</v>
      </c>
    </row>
    <row r="42" spans="1:40" ht="15" customHeight="1" x14ac:dyDescent="0.25">
      <c r="A42" s="2">
        <v>1985</v>
      </c>
      <c r="B42" s="35" t="s">
        <v>1020</v>
      </c>
      <c r="C42" s="14"/>
      <c r="D42" s="14"/>
      <c r="E42" s="19" t="s">
        <v>0</v>
      </c>
      <c r="F42" s="15" t="s">
        <v>415</v>
      </c>
      <c r="G42" s="16" t="s">
        <v>369</v>
      </c>
      <c r="H42" s="16" t="s">
        <v>456</v>
      </c>
      <c r="I42" s="16" t="s">
        <v>392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AL42" s="8">
        <f>SUM(A42:M42)</f>
        <v>1985</v>
      </c>
      <c r="AM42" s="8">
        <f>PRODUCT(A42:M42)</f>
        <v>0</v>
      </c>
      <c r="AN42" s="8">
        <f t="shared" si="2"/>
        <v>0</v>
      </c>
    </row>
    <row r="43" spans="1:40" ht="15" customHeight="1" x14ac:dyDescent="0.25">
      <c r="A43" s="2">
        <v>1986</v>
      </c>
      <c r="B43" s="35" t="s">
        <v>1020</v>
      </c>
      <c r="C43" s="14"/>
      <c r="D43" s="14"/>
      <c r="E43" s="19" t="s">
        <v>0</v>
      </c>
      <c r="F43" s="15" t="s">
        <v>284</v>
      </c>
      <c r="G43" s="16" t="s">
        <v>78</v>
      </c>
      <c r="H43" s="16" t="s">
        <v>457</v>
      </c>
      <c r="I43" s="16" t="s">
        <v>393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AL43" s="8">
        <f>SUM(A43:M43)</f>
        <v>1986</v>
      </c>
      <c r="AM43" s="8">
        <f>PRODUCT(A43:M43)</f>
        <v>0</v>
      </c>
      <c r="AN43" s="8">
        <f t="shared" si="2"/>
        <v>0</v>
      </c>
    </row>
    <row r="44" spans="1:40" ht="15" customHeight="1" x14ac:dyDescent="0.25">
      <c r="A44" s="2">
        <v>1987</v>
      </c>
      <c r="B44" s="35" t="s">
        <v>1020</v>
      </c>
      <c r="C44" s="14"/>
      <c r="D44" s="14"/>
      <c r="E44" s="19" t="s">
        <v>0</v>
      </c>
      <c r="F44" s="15" t="s">
        <v>41</v>
      </c>
      <c r="G44" s="16" t="s">
        <v>70</v>
      </c>
      <c r="H44" s="16" t="s">
        <v>98</v>
      </c>
      <c r="I44" s="16" t="s">
        <v>127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AL44" s="8">
        <f>SUM(A44:M44)</f>
        <v>1987</v>
      </c>
      <c r="AM44" s="8">
        <f>PRODUCT(A44:M44)</f>
        <v>0</v>
      </c>
      <c r="AN44" s="8">
        <f t="shared" si="2"/>
        <v>0</v>
      </c>
    </row>
    <row r="45" spans="1:40" ht="15" customHeight="1" x14ac:dyDescent="0.25">
      <c r="A45" s="2">
        <v>1988</v>
      </c>
      <c r="B45" s="35" t="s">
        <v>1020</v>
      </c>
      <c r="C45" s="14"/>
      <c r="D45" s="14"/>
      <c r="E45" s="19" t="s">
        <v>0</v>
      </c>
      <c r="F45" s="15" t="s">
        <v>416</v>
      </c>
      <c r="G45" s="16" t="s">
        <v>435</v>
      </c>
      <c r="H45" s="16" t="s">
        <v>458</v>
      </c>
      <c r="I45" s="16" t="s">
        <v>394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AL45" s="8">
        <f>SUM(A45:M45)</f>
        <v>1988</v>
      </c>
      <c r="AM45" s="8">
        <f>PRODUCT(A45:M45)</f>
        <v>0</v>
      </c>
      <c r="AN45" s="8">
        <f t="shared" si="2"/>
        <v>0</v>
      </c>
    </row>
    <row r="46" spans="1:40" ht="15" customHeight="1" x14ac:dyDescent="0.25">
      <c r="A46" s="2">
        <v>1989</v>
      </c>
      <c r="B46" s="35" t="s">
        <v>1020</v>
      </c>
      <c r="C46" s="14"/>
      <c r="D46" s="14"/>
      <c r="E46" s="19" t="s">
        <v>0</v>
      </c>
      <c r="F46" s="15" t="s">
        <v>417</v>
      </c>
      <c r="G46" s="16" t="s">
        <v>197</v>
      </c>
      <c r="H46" s="16" t="s">
        <v>459</v>
      </c>
      <c r="I46" s="16" t="s">
        <v>395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AL46" s="8">
        <f>SUM(A46:M46)</f>
        <v>1989</v>
      </c>
      <c r="AM46" s="8">
        <f>PRODUCT(A46:M46)</f>
        <v>0</v>
      </c>
      <c r="AN46" s="8">
        <f t="shared" si="2"/>
        <v>0</v>
      </c>
    </row>
    <row r="47" spans="1:40" ht="15" customHeight="1" x14ac:dyDescent="0.25">
      <c r="A47" s="2">
        <v>1990</v>
      </c>
      <c r="B47" s="35" t="s">
        <v>1020</v>
      </c>
      <c r="C47" s="14"/>
      <c r="D47" s="14"/>
      <c r="E47" s="15" t="s">
        <v>15</v>
      </c>
      <c r="F47" s="15" t="s">
        <v>36</v>
      </c>
      <c r="G47" s="15" t="s">
        <v>65</v>
      </c>
      <c r="H47" s="15" t="s">
        <v>93</v>
      </c>
      <c r="I47" s="15" t="s">
        <v>15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AL47" s="8">
        <f>SUM(A47:M47)</f>
        <v>1990</v>
      </c>
      <c r="AM47" s="8">
        <f>PRODUCT(A47:M47)</f>
        <v>0</v>
      </c>
      <c r="AN47" s="8">
        <f t="shared" si="2"/>
        <v>0</v>
      </c>
    </row>
    <row r="48" spans="1:40" ht="15" customHeight="1" x14ac:dyDescent="0.25">
      <c r="A48" s="2">
        <v>1991</v>
      </c>
      <c r="B48" s="35" t="s">
        <v>1020</v>
      </c>
      <c r="C48" s="14"/>
      <c r="D48" s="14"/>
      <c r="E48" s="15" t="s">
        <v>367</v>
      </c>
      <c r="F48" s="15" t="s">
        <v>418</v>
      </c>
      <c r="G48" s="15" t="s">
        <v>436</v>
      </c>
      <c r="H48" s="15" t="s">
        <v>460</v>
      </c>
      <c r="I48" s="15" t="s">
        <v>122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AL48" s="8">
        <f>SUM(A48:M48)</f>
        <v>1991</v>
      </c>
      <c r="AM48" s="8">
        <f>PRODUCT(A48:M48)</f>
        <v>0</v>
      </c>
      <c r="AN48" s="8">
        <f t="shared" si="2"/>
        <v>0</v>
      </c>
    </row>
    <row r="49" spans="1:40" ht="15" customHeight="1" x14ac:dyDescent="0.25">
      <c r="A49" s="2">
        <v>1992</v>
      </c>
      <c r="B49" s="35" t="s">
        <v>1020</v>
      </c>
      <c r="C49" s="14"/>
      <c r="D49" s="14"/>
      <c r="E49" s="15" t="s">
        <v>16</v>
      </c>
      <c r="F49" s="15" t="s">
        <v>51</v>
      </c>
      <c r="G49" s="15" t="s">
        <v>79</v>
      </c>
      <c r="H49" s="15" t="s">
        <v>108</v>
      </c>
      <c r="I49" s="15" t="s">
        <v>396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AL49" s="8">
        <f>SUM(A49:M49)</f>
        <v>1992</v>
      </c>
      <c r="AM49" s="8">
        <f>PRODUCT(A49:M49)</f>
        <v>0</v>
      </c>
      <c r="AN49" s="8">
        <f t="shared" si="2"/>
        <v>0</v>
      </c>
    </row>
    <row r="50" spans="1:40" ht="15" customHeight="1" x14ac:dyDescent="0.25">
      <c r="A50" s="2">
        <v>1993</v>
      </c>
      <c r="B50" s="35" t="s">
        <v>1020</v>
      </c>
      <c r="C50" s="14"/>
      <c r="D50" s="14"/>
      <c r="E50" s="15" t="s">
        <v>16</v>
      </c>
      <c r="F50" s="15" t="s">
        <v>51</v>
      </c>
      <c r="G50" s="15" t="s">
        <v>79</v>
      </c>
      <c r="H50" s="15" t="s">
        <v>108</v>
      </c>
      <c r="I50" s="15" t="s">
        <v>51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AL50" s="8">
        <f>SUM(A50:M50)</f>
        <v>1993</v>
      </c>
      <c r="AM50" s="8">
        <f>PRODUCT(A50:M50)</f>
        <v>0</v>
      </c>
      <c r="AN50" s="8">
        <f t="shared" si="2"/>
        <v>0</v>
      </c>
    </row>
    <row r="51" spans="1:40" ht="15" customHeight="1" x14ac:dyDescent="0.25">
      <c r="A51" s="2">
        <v>1994</v>
      </c>
      <c r="B51" s="35" t="s">
        <v>1020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51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  <c r="AL51" s="8">
        <f>SUM(A51:M51)</f>
        <v>1995</v>
      </c>
      <c r="AM51" s="8">
        <f>PRODUCT(A51:M51)</f>
        <v>0</v>
      </c>
      <c r="AN51" s="8">
        <f t="shared" si="2"/>
        <v>0</v>
      </c>
    </row>
    <row r="52" spans="1:40" ht="15" customHeight="1" x14ac:dyDescent="0.25">
      <c r="A52" s="2">
        <v>1995</v>
      </c>
      <c r="B52" s="35" t="s">
        <v>1020</v>
      </c>
      <c r="C52" s="14"/>
      <c r="D52" s="14"/>
      <c r="E52" s="15" t="s">
        <v>368</v>
      </c>
      <c r="F52" s="15" t="s">
        <v>136</v>
      </c>
      <c r="G52" s="15" t="s">
        <v>437</v>
      </c>
      <c r="H52" s="15" t="s">
        <v>461</v>
      </c>
      <c r="I52" s="15" t="s">
        <v>50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  <c r="AL52" s="8">
        <f>SUM(A52:M52)</f>
        <v>1995</v>
      </c>
      <c r="AM52" s="8">
        <f>PRODUCT(A52:M52)</f>
        <v>0</v>
      </c>
      <c r="AN52" s="8">
        <f t="shared" si="2"/>
        <v>0</v>
      </c>
    </row>
    <row r="53" spans="1:40" ht="15" customHeight="1" x14ac:dyDescent="0.25">
      <c r="A53" s="2">
        <v>1996</v>
      </c>
      <c r="B53" s="35" t="s">
        <v>1020</v>
      </c>
      <c r="C53" s="14"/>
      <c r="D53" s="14"/>
      <c r="E53" s="15" t="s">
        <v>369</v>
      </c>
      <c r="F53" s="15" t="s">
        <v>398</v>
      </c>
      <c r="G53" s="15" t="s">
        <v>314</v>
      </c>
      <c r="H53" s="15" t="s">
        <v>168</v>
      </c>
      <c r="I53" s="15" t="s">
        <v>397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AL53" s="8">
        <f>SUM(A53:M53)</f>
        <v>1996</v>
      </c>
      <c r="AM53" s="8">
        <f>PRODUCT(A53:M53)</f>
        <v>0</v>
      </c>
      <c r="AN53" s="8">
        <f t="shared" si="2"/>
        <v>0</v>
      </c>
    </row>
    <row r="54" spans="1:40" ht="15" customHeight="1" x14ac:dyDescent="0.25">
      <c r="A54" s="2">
        <v>1997</v>
      </c>
      <c r="B54" s="35" t="s">
        <v>1020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5" t="s">
        <v>398</v>
      </c>
      <c r="J54" s="9" t="s">
        <v>0</v>
      </c>
      <c r="K54" s="9" t="s">
        <v>0</v>
      </c>
      <c r="L54" s="9" t="s">
        <v>0</v>
      </c>
      <c r="M54" s="9" t="s">
        <v>0</v>
      </c>
      <c r="N54" s="3">
        <v>0</v>
      </c>
      <c r="O54" s="12" t="str">
        <f t="shared" si="0"/>
        <v/>
      </c>
      <c r="AL54" s="8">
        <f>SUM(A54:M54)</f>
        <v>1997</v>
      </c>
      <c r="AM54" s="8">
        <f>PRODUCT(A54:M54)</f>
        <v>1997</v>
      </c>
      <c r="AN54" s="8">
        <f t="shared" si="2"/>
        <v>0</v>
      </c>
    </row>
    <row r="55" spans="1:40" ht="15" customHeight="1" x14ac:dyDescent="0.25">
      <c r="A55" s="2">
        <v>1998</v>
      </c>
      <c r="B55" s="35" t="s">
        <v>1020</v>
      </c>
      <c r="C55" s="14"/>
      <c r="D55" s="14"/>
      <c r="E55" s="19" t="s">
        <v>245</v>
      </c>
      <c r="F55" s="19" t="s">
        <v>245</v>
      </c>
      <c r="G55" s="19" t="s">
        <v>245</v>
      </c>
      <c r="H55" s="19" t="s">
        <v>245</v>
      </c>
      <c r="I55" s="19" t="s">
        <v>245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  <c r="AL55" s="8">
        <f>SUM(A55:M55)</f>
        <v>1998</v>
      </c>
      <c r="AM55" s="8">
        <f>PRODUCT(A55:M55)</f>
        <v>1998</v>
      </c>
      <c r="AN55" s="8">
        <f t="shared" si="2"/>
        <v>0</v>
      </c>
    </row>
    <row r="56" spans="1:40" ht="15" customHeight="1" x14ac:dyDescent="0.25">
      <c r="A56" s="2">
        <v>1999</v>
      </c>
      <c r="B56" s="35" t="s">
        <v>1020</v>
      </c>
      <c r="C56" s="14"/>
      <c r="D56" s="14"/>
      <c r="E56" s="19" t="s">
        <v>245</v>
      </c>
      <c r="F56" s="19" t="s">
        <v>245</v>
      </c>
      <c r="G56" s="19" t="s">
        <v>245</v>
      </c>
      <c r="H56" s="19" t="s">
        <v>245</v>
      </c>
      <c r="I56" s="19" t="s">
        <v>245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  <c r="AL56" s="8">
        <f>SUM(A56:M56)</f>
        <v>1999</v>
      </c>
      <c r="AM56" s="8">
        <f>PRODUCT(A56:M56)</f>
        <v>1999</v>
      </c>
      <c r="AN56" s="8">
        <f t="shared" si="2"/>
        <v>0</v>
      </c>
    </row>
    <row r="57" spans="1:40" ht="15" customHeight="1" x14ac:dyDescent="0.25">
      <c r="A57" s="2">
        <v>2000</v>
      </c>
      <c r="B57" s="35" t="s">
        <v>1020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2" t="str">
        <f t="shared" si="0"/>
        <v/>
      </c>
      <c r="AN57" s="8">
        <f>PRODUCT(J57:N57)</f>
        <v>0</v>
      </c>
    </row>
    <row r="58" spans="1:40" ht="15" customHeight="1" x14ac:dyDescent="0.25">
      <c r="A58" s="2">
        <v>2001</v>
      </c>
      <c r="B58" s="35" t="s">
        <v>1020</v>
      </c>
      <c r="C58" s="14"/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  <c r="AN58" s="8">
        <f>PRODUCT(J58:N58)</f>
        <v>0</v>
      </c>
    </row>
    <row r="68" spans="7:7" ht="15" customHeight="1" x14ac:dyDescent="0.25">
      <c r="G68" s="17"/>
    </row>
  </sheetData>
  <mergeCells count="7">
    <mergeCell ref="I27:I28"/>
    <mergeCell ref="A1:A2"/>
    <mergeCell ref="J1:N1"/>
    <mergeCell ref="E1:I1"/>
    <mergeCell ref="I4:I5"/>
    <mergeCell ref="B1:B2"/>
    <mergeCell ref="C1:D1"/>
  </mergeCells>
  <conditionalFormatting sqref="J48:N53 K3:N4 K6:N6 N5 K22:N27 K29:N47 N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M5 L7:L21 N7:N21 J3:J45 K28:M28">
    <cfRule type="containsText" dxfId="52" priority="28" operator="containsText" text="*-">
      <formula>NOT(ISERROR(SEARCH(("*-"),(J3))))</formula>
    </cfRule>
  </conditionalFormatting>
  <conditionalFormatting sqref="K5:M5 L7:L21 N7:N21 J3:J45 K28:M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51" priority="26" operator="containsText" text="*-">
      <formula>NOT(ISERROR(SEARCH(("*-"),(J46))))</formula>
    </cfRule>
  </conditionalFormatting>
  <conditionalFormatting sqref="J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:N53 K3:N4 K6:N6 N5 K22:N27 K29:N47 N28">
    <cfRule type="containsText" dxfId="50" priority="30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9" priority="9" operator="containsText" text="*-">
      <formula>NOT(ISERROR(SEARCH(("*-"),(#REF!))))</formula>
    </cfRule>
  </conditionalFormatting>
  <conditionalFormatting sqref="J55:N57 J54:M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N58">
    <cfRule type="containsText" dxfId="48" priority="5" operator="containsText" text="*-">
      <formula>NOT(ISERROR(SEARCH(("*-"),(J58))))</formula>
    </cfRule>
  </conditionalFormatting>
  <conditionalFormatting sqref="J58:N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7 J54:M54">
    <cfRule type="containsText" dxfId="47" priority="7" operator="containsText" text="*-">
      <formula>NOT(ISERROR(SEARCH(("*-"),(#REF!))))</formula>
    </cfRule>
  </conditionalFormatting>
  <conditionalFormatting sqref="K7:K21 M7:M21">
    <cfRule type="containsText" dxfId="46" priority="3" operator="containsText" text="*-">
      <formula>NOT(ISERROR(SEARCH(("*-"),(K7))))</formula>
    </cfRule>
  </conditionalFormatting>
  <conditionalFormatting sqref="K7:K21 M7:M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45" priority="1" operator="containsText" text="*-">
      <formula>NOT(ISERROR(SEARCH(("*-"),(#REF!))))</formula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1" sqref="E1:N2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462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9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35" t="s">
        <v>1019</v>
      </c>
      <c r="C4" s="14"/>
      <c r="D4" s="14"/>
      <c r="E4" s="19" t="s">
        <v>0</v>
      </c>
      <c r="F4" s="15" t="s">
        <v>466</v>
      </c>
      <c r="G4" s="16" t="s">
        <v>467</v>
      </c>
      <c r="H4" s="16" t="s">
        <v>468</v>
      </c>
      <c r="I4" s="16" t="s">
        <v>470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25">
      <c r="A5" s="2">
        <v>1949</v>
      </c>
      <c r="B5" s="35" t="s">
        <v>1019</v>
      </c>
      <c r="C5" s="14"/>
      <c r="D5" s="14"/>
      <c r="E5" s="19" t="s">
        <v>0</v>
      </c>
      <c r="F5" s="19" t="s">
        <v>0</v>
      </c>
      <c r="G5" s="19" t="s">
        <v>0</v>
      </c>
      <c r="H5" s="16" t="s">
        <v>469</v>
      </c>
      <c r="I5" s="19" t="s">
        <v>0</v>
      </c>
      <c r="J5" s="4" t="s">
        <v>0</v>
      </c>
      <c r="K5" s="4" t="s">
        <v>0</v>
      </c>
      <c r="L5" s="4" t="s">
        <v>0</v>
      </c>
      <c r="M5" s="3">
        <v>0</v>
      </c>
      <c r="N5" s="4" t="s">
        <v>0</v>
      </c>
      <c r="O5" s="12" t="str">
        <f t="shared" si="0"/>
        <v/>
      </c>
    </row>
    <row r="6" spans="1:15" ht="15" customHeight="1" x14ac:dyDescent="0.25">
      <c r="A6" s="2">
        <v>1950</v>
      </c>
      <c r="B6" s="35" t="s">
        <v>1020</v>
      </c>
      <c r="C6" s="14" t="s">
        <v>1023</v>
      </c>
      <c r="D6" s="14"/>
      <c r="E6" s="19" t="s">
        <v>0</v>
      </c>
      <c r="F6" s="15" t="s">
        <v>471</v>
      </c>
      <c r="G6" s="16" t="s">
        <v>496</v>
      </c>
      <c r="H6" s="16" t="s">
        <v>522</v>
      </c>
      <c r="I6" s="16" t="s">
        <v>551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2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2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2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2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2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2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</row>
    <row r="14" spans="1:15" ht="15" customHeight="1" x14ac:dyDescent="0.2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2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</row>
    <row r="16" spans="1:15" ht="15" customHeight="1" x14ac:dyDescent="0.2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</row>
    <row r="17" spans="1:15" ht="15" customHeight="1" x14ac:dyDescent="0.2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2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</row>
    <row r="19" spans="1:15" ht="15" customHeight="1" x14ac:dyDescent="0.2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</row>
    <row r="20" spans="1:15" ht="15" customHeight="1" x14ac:dyDescent="0.2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</row>
    <row r="21" spans="1:15" ht="15" customHeight="1" x14ac:dyDescent="0.2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</row>
    <row r="22" spans="1:15" ht="15" customHeight="1" x14ac:dyDescent="0.25">
      <c r="A22" s="2">
        <v>1966</v>
      </c>
      <c r="B22" s="35" t="s">
        <v>1020</v>
      </c>
      <c r="C22" s="14" t="s">
        <v>1023</v>
      </c>
      <c r="D22" s="14"/>
      <c r="E22" s="19" t="s">
        <v>0</v>
      </c>
      <c r="F22" s="15" t="s">
        <v>472</v>
      </c>
      <c r="G22" s="16" t="s">
        <v>497</v>
      </c>
      <c r="H22" s="16" t="s">
        <v>523</v>
      </c>
      <c r="I22" s="16" t="s">
        <v>552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25">
      <c r="A23" s="2">
        <v>1967</v>
      </c>
      <c r="B23" s="35" t="s">
        <v>1020</v>
      </c>
      <c r="C23" s="14" t="s">
        <v>1023</v>
      </c>
      <c r="D23" s="14"/>
      <c r="E23" s="19" t="s">
        <v>0</v>
      </c>
      <c r="F23" s="15" t="s">
        <v>402</v>
      </c>
      <c r="G23" s="16" t="s">
        <v>498</v>
      </c>
      <c r="H23" s="16" t="s">
        <v>524</v>
      </c>
      <c r="I23" s="16" t="s">
        <v>553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25">
      <c r="A24" s="2">
        <v>1968</v>
      </c>
      <c r="B24" s="35" t="s">
        <v>1020</v>
      </c>
      <c r="C24" s="14" t="s">
        <v>1023</v>
      </c>
      <c r="D24" s="14"/>
      <c r="E24" s="19" t="s">
        <v>0</v>
      </c>
      <c r="F24" s="15" t="s">
        <v>473</v>
      </c>
      <c r="G24" s="16" t="s">
        <v>499</v>
      </c>
      <c r="H24" s="16" t="s">
        <v>525</v>
      </c>
      <c r="I24" s="16" t="s">
        <v>554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25">
      <c r="A25" s="2">
        <v>1969</v>
      </c>
      <c r="B25" s="35" t="s">
        <v>1020</v>
      </c>
      <c r="C25" s="14" t="s">
        <v>1023</v>
      </c>
      <c r="D25" s="14"/>
      <c r="E25" s="19" t="s">
        <v>0</v>
      </c>
      <c r="F25" s="15" t="s">
        <v>474</v>
      </c>
      <c r="G25" s="16" t="s">
        <v>500</v>
      </c>
      <c r="H25" s="16" t="s">
        <v>526</v>
      </c>
      <c r="I25" s="16" t="s">
        <v>555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25">
      <c r="A26" s="2">
        <v>1970</v>
      </c>
      <c r="B26" s="35" t="s">
        <v>1020</v>
      </c>
      <c r="C26" s="14" t="s">
        <v>1023</v>
      </c>
      <c r="D26" s="14"/>
      <c r="E26" s="19" t="s">
        <v>0</v>
      </c>
      <c r="F26" s="15" t="s">
        <v>475</v>
      </c>
      <c r="G26" s="16" t="s">
        <v>501</v>
      </c>
      <c r="H26" s="16" t="s">
        <v>527</v>
      </c>
      <c r="I26" s="16" t="s">
        <v>556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25">
      <c r="A27" s="2">
        <v>1971</v>
      </c>
      <c r="B27" s="35" t="s">
        <v>1020</v>
      </c>
      <c r="C27" s="14" t="s">
        <v>1023</v>
      </c>
      <c r="D27" s="14" t="s">
        <v>1013</v>
      </c>
      <c r="E27" s="19" t="s">
        <v>0</v>
      </c>
      <c r="F27" s="15" t="s">
        <v>476</v>
      </c>
      <c r="G27" s="16" t="s">
        <v>502</v>
      </c>
      <c r="H27" s="16" t="s">
        <v>528</v>
      </c>
      <c r="I27" s="31" t="s">
        <v>557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25">
      <c r="A28" s="2">
        <v>1971</v>
      </c>
      <c r="B28" s="35" t="s">
        <v>1020</v>
      </c>
      <c r="C28" s="14" t="s">
        <v>1023</v>
      </c>
      <c r="D28" s="14" t="s">
        <v>1014</v>
      </c>
      <c r="E28" s="19" t="s">
        <v>0</v>
      </c>
      <c r="F28" s="15" t="s">
        <v>0</v>
      </c>
      <c r="G28" s="15" t="s">
        <v>0</v>
      </c>
      <c r="H28" s="15" t="s">
        <v>0</v>
      </c>
      <c r="I28" s="28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</row>
    <row r="29" spans="1:15" ht="15" customHeight="1" x14ac:dyDescent="0.25">
      <c r="A29" s="2">
        <v>1972</v>
      </c>
      <c r="B29" s="35" t="s">
        <v>1020</v>
      </c>
      <c r="C29" s="14" t="s">
        <v>1024</v>
      </c>
      <c r="D29" s="14"/>
      <c r="E29" s="19" t="s">
        <v>0</v>
      </c>
      <c r="F29" s="15" t="s">
        <v>477</v>
      </c>
      <c r="G29" s="16" t="s">
        <v>503</v>
      </c>
      <c r="H29" s="16" t="s">
        <v>529</v>
      </c>
      <c r="I29" s="16" t="s">
        <v>558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25">
      <c r="A30" s="2">
        <v>1973</v>
      </c>
      <c r="B30" s="35" t="s">
        <v>1020</v>
      </c>
      <c r="C30" s="14" t="s">
        <v>1024</v>
      </c>
      <c r="D30" s="14"/>
      <c r="E30" s="19" t="s">
        <v>0</v>
      </c>
      <c r="F30" s="15" t="s">
        <v>478</v>
      </c>
      <c r="G30" s="16" t="s">
        <v>504</v>
      </c>
      <c r="H30" s="16" t="s">
        <v>530</v>
      </c>
      <c r="I30" s="16" t="s">
        <v>559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25">
      <c r="A31" s="2">
        <v>1974</v>
      </c>
      <c r="B31" s="35" t="s">
        <v>1020</v>
      </c>
      <c r="C31" s="14" t="s">
        <v>1024</v>
      </c>
      <c r="D31" s="14" t="s">
        <v>1021</v>
      </c>
      <c r="E31" s="19" t="s">
        <v>0</v>
      </c>
      <c r="F31" s="15" t="s">
        <v>479</v>
      </c>
      <c r="G31" s="31" t="s">
        <v>505</v>
      </c>
      <c r="H31" s="16" t="s">
        <v>531</v>
      </c>
      <c r="I31" s="16" t="s">
        <v>560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25">
      <c r="A32" s="2">
        <v>1974</v>
      </c>
      <c r="B32" s="35" t="s">
        <v>1020</v>
      </c>
      <c r="C32" s="14" t="s">
        <v>1024</v>
      </c>
      <c r="D32" s="14" t="s">
        <v>1022</v>
      </c>
      <c r="E32" s="19" t="s">
        <v>0</v>
      </c>
      <c r="F32" s="15" t="s">
        <v>0</v>
      </c>
      <c r="G32" s="28"/>
      <c r="H32" s="15" t="s">
        <v>0</v>
      </c>
      <c r="I32" s="15" t="s">
        <v>0</v>
      </c>
      <c r="J32" s="4" t="s">
        <v>0</v>
      </c>
      <c r="K32" s="4" t="s">
        <v>0</v>
      </c>
      <c r="L32" s="3">
        <v>0</v>
      </c>
      <c r="M32" s="4" t="s">
        <v>0</v>
      </c>
      <c r="N32" s="4" t="s">
        <v>0</v>
      </c>
      <c r="O32" s="12" t="str">
        <f t="shared" si="0"/>
        <v/>
      </c>
    </row>
    <row r="33" spans="1:15" ht="15" customHeight="1" x14ac:dyDescent="0.25">
      <c r="A33" s="2">
        <v>1975</v>
      </c>
      <c r="B33" s="35" t="s">
        <v>1020</v>
      </c>
      <c r="C33" s="14" t="s">
        <v>1024</v>
      </c>
      <c r="D33" s="14"/>
      <c r="E33" s="19" t="s">
        <v>0</v>
      </c>
      <c r="F33" s="15" t="s">
        <v>480</v>
      </c>
      <c r="G33" s="16" t="s">
        <v>506</v>
      </c>
      <c r="H33" s="16" t="s">
        <v>532</v>
      </c>
      <c r="I33" s="16" t="s">
        <v>561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25">
      <c r="A34" s="2">
        <v>1976</v>
      </c>
      <c r="B34" s="35" t="s">
        <v>1020</v>
      </c>
      <c r="C34" s="14" t="s">
        <v>1024</v>
      </c>
      <c r="D34" s="14"/>
      <c r="E34" s="19" t="s">
        <v>0</v>
      </c>
      <c r="F34" s="15" t="s">
        <v>481</v>
      </c>
      <c r="G34" s="16" t="s">
        <v>507</v>
      </c>
      <c r="H34" s="16" t="s">
        <v>533</v>
      </c>
      <c r="I34" s="16" t="s">
        <v>562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25">
      <c r="A35" s="2">
        <v>1977</v>
      </c>
      <c r="B35" s="35" t="s">
        <v>1020</v>
      </c>
      <c r="C35" s="14" t="s">
        <v>1024</v>
      </c>
      <c r="D35" s="14"/>
      <c r="E35" s="19" t="s">
        <v>0</v>
      </c>
      <c r="F35" s="15" t="s">
        <v>336</v>
      </c>
      <c r="G35" s="16" t="s">
        <v>199</v>
      </c>
      <c r="H35" s="16" t="s">
        <v>534</v>
      </c>
      <c r="I35" s="16" t="s">
        <v>563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25">
      <c r="A36" s="2">
        <v>1978</v>
      </c>
      <c r="B36" s="35" t="s">
        <v>1020</v>
      </c>
      <c r="C36" s="14" t="s">
        <v>1024</v>
      </c>
      <c r="D36" s="14"/>
      <c r="E36" s="19" t="s">
        <v>0</v>
      </c>
      <c r="F36" s="15" t="s">
        <v>336</v>
      </c>
      <c r="G36" s="16" t="s">
        <v>199</v>
      </c>
      <c r="H36" s="16" t="s">
        <v>535</v>
      </c>
      <c r="I36" s="16" t="s">
        <v>564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25">
      <c r="A37" s="2">
        <v>1979</v>
      </c>
      <c r="B37" s="35" t="s">
        <v>1020</v>
      </c>
      <c r="C37" s="14" t="s">
        <v>1024</v>
      </c>
      <c r="D37" s="14"/>
      <c r="E37" s="19" t="s">
        <v>0</v>
      </c>
      <c r="F37" s="15" t="s">
        <v>336</v>
      </c>
      <c r="G37" s="16" t="s">
        <v>199</v>
      </c>
      <c r="H37" s="16" t="s">
        <v>536</v>
      </c>
      <c r="I37" s="16" t="s">
        <v>564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25">
      <c r="A38" s="2">
        <v>1980</v>
      </c>
      <c r="B38" s="35" t="s">
        <v>1020</v>
      </c>
      <c r="C38" s="14" t="s">
        <v>1024</v>
      </c>
      <c r="D38" s="14"/>
      <c r="E38" s="19" t="s">
        <v>0</v>
      </c>
      <c r="F38" s="15" t="s">
        <v>482</v>
      </c>
      <c r="G38" s="16" t="s">
        <v>508</v>
      </c>
      <c r="H38" s="16" t="s">
        <v>537</v>
      </c>
      <c r="I38" s="16" t="s">
        <v>565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25">
      <c r="A39" s="2">
        <v>1981</v>
      </c>
      <c r="B39" s="35" t="s">
        <v>1020</v>
      </c>
      <c r="C39" s="14" t="s">
        <v>1024</v>
      </c>
      <c r="D39" s="14"/>
      <c r="E39" s="19" t="s">
        <v>0</v>
      </c>
      <c r="F39" s="15" t="s">
        <v>483</v>
      </c>
      <c r="G39" s="16" t="s">
        <v>509</v>
      </c>
      <c r="H39" s="16" t="s">
        <v>538</v>
      </c>
      <c r="I39" s="16" t="s">
        <v>566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25">
      <c r="A40" s="2">
        <v>1982</v>
      </c>
      <c r="B40" s="35" t="s">
        <v>1020</v>
      </c>
      <c r="C40" s="14" t="s">
        <v>1024</v>
      </c>
      <c r="D40" s="14"/>
      <c r="E40" s="19" t="s">
        <v>0</v>
      </c>
      <c r="F40" s="15" t="s">
        <v>484</v>
      </c>
      <c r="G40" s="16" t="s">
        <v>510</v>
      </c>
      <c r="H40" s="16" t="s">
        <v>539</v>
      </c>
      <c r="I40" s="16" t="s">
        <v>567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25">
      <c r="A41" s="2">
        <v>1983</v>
      </c>
      <c r="B41" s="35" t="s">
        <v>1020</v>
      </c>
      <c r="C41" s="14" t="s">
        <v>1024</v>
      </c>
      <c r="D41" s="14"/>
      <c r="E41" s="19" t="s">
        <v>0</v>
      </c>
      <c r="F41" s="15" t="s">
        <v>485</v>
      </c>
      <c r="G41" s="16" t="s">
        <v>511</v>
      </c>
      <c r="H41" s="16" t="s">
        <v>540</v>
      </c>
      <c r="I41" s="16" t="s">
        <v>568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25">
      <c r="A42" s="2">
        <v>1984</v>
      </c>
      <c r="B42" s="35" t="s">
        <v>1020</v>
      </c>
      <c r="C42" s="14" t="s">
        <v>1024</v>
      </c>
      <c r="D42" s="14"/>
      <c r="E42" s="19" t="s">
        <v>0</v>
      </c>
      <c r="F42" s="15" t="s">
        <v>486</v>
      </c>
      <c r="G42" s="16" t="s">
        <v>512</v>
      </c>
      <c r="H42" s="16" t="s">
        <v>541</v>
      </c>
      <c r="I42" s="16" t="s">
        <v>199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25">
      <c r="A43" s="2">
        <v>1985</v>
      </c>
      <c r="B43" s="35" t="s">
        <v>1020</v>
      </c>
      <c r="C43" s="14" t="s">
        <v>1024</v>
      </c>
      <c r="D43" s="14"/>
      <c r="E43" s="19" t="s">
        <v>0</v>
      </c>
      <c r="F43" s="15" t="s">
        <v>487</v>
      </c>
      <c r="G43" s="16" t="s">
        <v>313</v>
      </c>
      <c r="H43" s="16" t="s">
        <v>336</v>
      </c>
      <c r="I43" s="16" t="s">
        <v>569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25">
      <c r="A44" s="2">
        <v>1986</v>
      </c>
      <c r="B44" s="35" t="s">
        <v>1020</v>
      </c>
      <c r="C44" s="14" t="s">
        <v>1024</v>
      </c>
      <c r="D44" s="14"/>
      <c r="E44" s="19" t="s">
        <v>0</v>
      </c>
      <c r="F44" s="15" t="s">
        <v>488</v>
      </c>
      <c r="G44" s="16" t="s">
        <v>513</v>
      </c>
      <c r="H44" s="16" t="s">
        <v>542</v>
      </c>
      <c r="I44" s="16" t="s">
        <v>488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25">
      <c r="A45" s="2">
        <v>1987</v>
      </c>
      <c r="B45" s="35" t="s">
        <v>1020</v>
      </c>
      <c r="C45" s="14" t="s">
        <v>1024</v>
      </c>
      <c r="D45" s="14"/>
      <c r="E45" s="19" t="s">
        <v>0</v>
      </c>
      <c r="F45" s="15" t="s">
        <v>489</v>
      </c>
      <c r="G45" s="16" t="s">
        <v>514</v>
      </c>
      <c r="H45" s="16" t="s">
        <v>543</v>
      </c>
      <c r="I45" s="16" t="s">
        <v>570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25">
      <c r="A46" s="2">
        <v>1988</v>
      </c>
      <c r="B46" s="35" t="s">
        <v>1020</v>
      </c>
      <c r="C46" s="14" t="s">
        <v>1024</v>
      </c>
      <c r="D46" s="14"/>
      <c r="E46" s="19" t="s">
        <v>0</v>
      </c>
      <c r="F46" s="15" t="s">
        <v>490</v>
      </c>
      <c r="G46" s="16" t="s">
        <v>515</v>
      </c>
      <c r="H46" s="16" t="s">
        <v>544</v>
      </c>
      <c r="I46" s="16" t="s">
        <v>571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25">
      <c r="A47" s="2">
        <v>1989</v>
      </c>
      <c r="B47" s="35" t="s">
        <v>1020</v>
      </c>
      <c r="C47" s="14" t="s">
        <v>1024</v>
      </c>
      <c r="D47" s="14"/>
      <c r="E47" s="19" t="s">
        <v>0</v>
      </c>
      <c r="F47" s="15" t="s">
        <v>288</v>
      </c>
      <c r="G47" s="16" t="s">
        <v>516</v>
      </c>
      <c r="H47" s="16" t="s">
        <v>545</v>
      </c>
      <c r="I47" s="16" t="s">
        <v>572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25">
      <c r="A48" s="2">
        <v>1990</v>
      </c>
      <c r="B48" s="35" t="s">
        <v>1020</v>
      </c>
      <c r="C48" s="14" t="s">
        <v>1024</v>
      </c>
      <c r="D48" s="14"/>
      <c r="E48" s="15" t="s">
        <v>463</v>
      </c>
      <c r="F48" s="15" t="s">
        <v>41</v>
      </c>
      <c r="G48" s="15" t="s">
        <v>70</v>
      </c>
      <c r="H48" s="15" t="s">
        <v>546</v>
      </c>
      <c r="I48" s="15" t="s">
        <v>573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25">
      <c r="A49" s="2">
        <v>1991</v>
      </c>
      <c r="B49" s="35" t="s">
        <v>1020</v>
      </c>
      <c r="C49" s="14" t="s">
        <v>1024</v>
      </c>
      <c r="D49" s="14"/>
      <c r="E49" s="15" t="s">
        <v>464</v>
      </c>
      <c r="F49" s="15" t="s">
        <v>491</v>
      </c>
      <c r="G49" s="15" t="s">
        <v>517</v>
      </c>
      <c r="H49" s="15" t="s">
        <v>547</v>
      </c>
      <c r="I49" s="15" t="s">
        <v>491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25">
      <c r="A50" s="2">
        <v>1992</v>
      </c>
      <c r="B50" s="35" t="s">
        <v>1020</v>
      </c>
      <c r="C50" s="14" t="s">
        <v>1024</v>
      </c>
      <c r="D50" s="14"/>
      <c r="E50" s="15" t="s">
        <v>313</v>
      </c>
      <c r="F50" s="15" t="s">
        <v>492</v>
      </c>
      <c r="G50" s="15" t="s">
        <v>518</v>
      </c>
      <c r="H50" s="15" t="s">
        <v>548</v>
      </c>
      <c r="I50" s="15" t="s">
        <v>492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25">
      <c r="A51" s="2">
        <v>1993</v>
      </c>
      <c r="B51" s="35" t="s">
        <v>1020</v>
      </c>
      <c r="C51" s="14" t="s">
        <v>1024</v>
      </c>
      <c r="D51" s="14"/>
      <c r="E51" s="15" t="s">
        <v>362</v>
      </c>
      <c r="F51" s="15" t="s">
        <v>493</v>
      </c>
      <c r="G51" s="15" t="s">
        <v>519</v>
      </c>
      <c r="H51" s="15" t="s">
        <v>549</v>
      </c>
      <c r="I51" s="15" t="s">
        <v>493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25">
      <c r="A52" s="2">
        <v>1994</v>
      </c>
      <c r="B52" s="35" t="s">
        <v>1020</v>
      </c>
      <c r="C52" s="14" t="s">
        <v>1024</v>
      </c>
      <c r="D52" s="14"/>
      <c r="E52" s="15" t="s">
        <v>73</v>
      </c>
      <c r="F52" s="15" t="s">
        <v>494</v>
      </c>
      <c r="G52" s="15" t="s">
        <v>520</v>
      </c>
      <c r="H52" s="15" t="s">
        <v>550</v>
      </c>
      <c r="I52" s="15" t="s">
        <v>494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25">
      <c r="A53" s="2">
        <v>1995</v>
      </c>
      <c r="B53" s="35" t="s">
        <v>1020</v>
      </c>
      <c r="C53" s="14" t="s">
        <v>1024</v>
      </c>
      <c r="D53" s="14"/>
      <c r="E53" s="15" t="s">
        <v>465</v>
      </c>
      <c r="F53" s="15" t="s">
        <v>495</v>
      </c>
      <c r="G53" s="15" t="s">
        <v>521</v>
      </c>
      <c r="H53" s="15" t="s">
        <v>521</v>
      </c>
      <c r="I53" s="15" t="s">
        <v>574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25">
      <c r="A54" s="2">
        <v>1996</v>
      </c>
      <c r="B54" s="35" t="s">
        <v>1020</v>
      </c>
      <c r="C54" s="14" t="s">
        <v>1024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25">
      <c r="A55" s="2">
        <v>1997</v>
      </c>
      <c r="B55" s="35" t="s">
        <v>1020</v>
      </c>
      <c r="C55" s="14" t="s">
        <v>1024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25">
      <c r="A56" s="2">
        <v>1998</v>
      </c>
      <c r="B56" s="35" t="s">
        <v>1020</v>
      </c>
      <c r="C56" s="14" t="s">
        <v>1024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25">
      <c r="A57" s="2">
        <v>1999</v>
      </c>
      <c r="B57" s="35" t="s">
        <v>1020</v>
      </c>
      <c r="C57" s="14" t="s">
        <v>1024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25">
      <c r="A58" s="2">
        <v>2000</v>
      </c>
      <c r="B58" s="35" t="s">
        <v>1020</v>
      </c>
      <c r="C58" s="14" t="s">
        <v>1024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25">
      <c r="A59" s="2">
        <v>2001</v>
      </c>
      <c r="B59" s="35" t="s">
        <v>1020</v>
      </c>
      <c r="C59" s="14" t="s">
        <v>1024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</sheetData>
  <mergeCells count="7">
    <mergeCell ref="A1:A2"/>
    <mergeCell ref="J1:N1"/>
    <mergeCell ref="E1:I1"/>
    <mergeCell ref="G31:G32"/>
    <mergeCell ref="I27:I28"/>
    <mergeCell ref="B1:B2"/>
    <mergeCell ref="C1:D1"/>
  </mergeCells>
  <conditionalFormatting sqref="J49:N53 K3:N4 K6:N6 K22:N27 K33:N48 L32 K29:N31 N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L5 N5 K7:N21 J3:J46 K28:M28">
    <cfRule type="containsText" dxfId="44" priority="26" operator="containsText" text="*-">
      <formula>NOT(ISERROR(SEARCH(("*-"),(J3))))</formula>
    </cfRule>
  </conditionalFormatting>
  <conditionalFormatting sqref="K5:L5 N5 K7:N21 J3:J46 K28:M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3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:N53 K3:N4 K6:N6 K22:N27 K33:N48 L32 K29:N31 N28">
    <cfRule type="containsText" dxfId="42" priority="28" operator="containsText" text="*-">
      <formula>NOT(ISERROR(SEARCH(("*-"),(#REF!))))</formula>
    </cfRule>
  </conditionalFormatting>
  <conditionalFormatting sqref="J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41" priority="11" operator="containsText" text="*-">
      <formula>NOT(ISERROR(SEARCH(("*-"),(#REF!))))</formula>
    </cfRule>
  </conditionalFormatting>
  <conditionalFormatting sqref="J54:N59">
    <cfRule type="containsText" dxfId="40" priority="9" operator="containsText" text="*-">
      <formula>NOT(ISERROR(SEARCH(("*-"),(J54))))</formula>
    </cfRule>
  </conditionalFormatting>
  <conditionalFormatting sqref="J54:N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39" priority="7" operator="containsText" text="*-">
      <formula>NOT(ISERROR(SEARCH(("*-"),(#REF!))))</formula>
    </cfRule>
  </conditionalFormatting>
  <conditionalFormatting sqref="K32">
    <cfRule type="containsText" dxfId="38" priority="5" operator="containsText" text="*-">
      <formula>NOT(ISERROR(SEARCH(("*-"),(K32))))</formula>
    </cfRule>
  </conditionalFormatting>
  <conditionalFormatting sqref="K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37" priority="3" operator="containsText" text="*-">
      <formula>NOT(ISERROR(SEARCH(("*-"),(M32))))</formula>
    </cfRule>
  </conditionalFormatting>
  <conditionalFormatting sqref="M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6" priority="1" operator="containsText" text="*-">
      <formula>NOT(ISERROR(SEARCH(("*-"),(N32))))</formula>
    </cfRule>
  </conditionalFormatting>
  <conditionalFormatting sqref="N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1" sqref="E1:N2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575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25">
      <c r="A5" s="2">
        <v>1950</v>
      </c>
      <c r="B5" s="35" t="s">
        <v>1020</v>
      </c>
      <c r="C5" s="14"/>
      <c r="D5" s="14"/>
      <c r="E5" s="19" t="s">
        <v>0</v>
      </c>
      <c r="F5" s="15" t="s">
        <v>577</v>
      </c>
      <c r="G5" s="16" t="s">
        <v>609</v>
      </c>
      <c r="H5" s="16" t="s">
        <v>642</v>
      </c>
      <c r="I5" s="16" t="s">
        <v>678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2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2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2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1954</v>
      </c>
      <c r="B9" s="35" t="s">
        <v>1020</v>
      </c>
      <c r="C9" s="14"/>
      <c r="D9" s="14"/>
      <c r="E9" s="19" t="s">
        <v>0</v>
      </c>
      <c r="F9" s="15" t="s">
        <v>578</v>
      </c>
      <c r="G9" s="16" t="s">
        <v>610</v>
      </c>
      <c r="H9" s="16" t="s">
        <v>643</v>
      </c>
      <c r="I9" s="16" t="s">
        <v>679</v>
      </c>
      <c r="J9" s="4" t="s">
        <v>0</v>
      </c>
      <c r="K9" s="3">
        <v>0</v>
      </c>
      <c r="L9" s="3">
        <v>0</v>
      </c>
      <c r="M9" s="3">
        <v>0</v>
      </c>
      <c r="N9" s="3">
        <v>0</v>
      </c>
      <c r="O9" s="12" t="str">
        <f t="shared" si="0"/>
        <v/>
      </c>
    </row>
    <row r="10" spans="1:15" ht="15" customHeight="1" x14ac:dyDescent="0.25">
      <c r="A10" s="2">
        <v>1955</v>
      </c>
      <c r="B10" s="35" t="s">
        <v>1020</v>
      </c>
      <c r="C10" s="14"/>
      <c r="D10" s="14"/>
      <c r="E10" s="19" t="s">
        <v>0</v>
      </c>
      <c r="F10" s="15" t="s">
        <v>579</v>
      </c>
      <c r="G10" s="16" t="s">
        <v>611</v>
      </c>
      <c r="H10" s="16" t="s">
        <v>644</v>
      </c>
      <c r="I10" s="16" t="s">
        <v>680</v>
      </c>
      <c r="J10" s="4" t="s">
        <v>0</v>
      </c>
      <c r="K10" s="3">
        <v>0</v>
      </c>
      <c r="L10" s="3">
        <v>0</v>
      </c>
      <c r="M10" s="3">
        <v>0</v>
      </c>
      <c r="N10" s="3">
        <v>0</v>
      </c>
      <c r="O10" s="12" t="str">
        <f t="shared" si="0"/>
        <v/>
      </c>
    </row>
    <row r="11" spans="1:15" ht="15" customHeight="1" x14ac:dyDescent="0.25">
      <c r="A11" s="2">
        <v>1956</v>
      </c>
      <c r="B11" s="35" t="s">
        <v>1020</v>
      </c>
      <c r="C11" s="14"/>
      <c r="D11" s="14"/>
      <c r="E11" s="19" t="s">
        <v>0</v>
      </c>
      <c r="F11" s="15" t="s">
        <v>580</v>
      </c>
      <c r="G11" s="16" t="s">
        <v>612</v>
      </c>
      <c r="H11" s="16" t="s">
        <v>645</v>
      </c>
      <c r="I11" s="16" t="s">
        <v>681</v>
      </c>
      <c r="J11" s="4" t="s">
        <v>0</v>
      </c>
      <c r="K11" s="3">
        <v>0</v>
      </c>
      <c r="L11" s="3">
        <v>0</v>
      </c>
      <c r="M11" s="3">
        <v>0</v>
      </c>
      <c r="N11" s="3">
        <v>0</v>
      </c>
      <c r="O11" s="12" t="str">
        <f t="shared" si="0"/>
        <v/>
      </c>
    </row>
    <row r="12" spans="1:15" ht="15" customHeight="1" x14ac:dyDescent="0.25">
      <c r="A12" s="2">
        <v>1957</v>
      </c>
      <c r="B12" s="35" t="s">
        <v>1020</v>
      </c>
      <c r="C12" s="14"/>
      <c r="D12" s="14"/>
      <c r="E12" s="19" t="s">
        <v>0</v>
      </c>
      <c r="F12" s="15" t="s">
        <v>581</v>
      </c>
      <c r="G12" s="16" t="s">
        <v>613</v>
      </c>
      <c r="H12" s="16" t="s">
        <v>646</v>
      </c>
      <c r="I12" s="16" t="s">
        <v>682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25">
      <c r="A13" s="2">
        <v>1958</v>
      </c>
      <c r="B13" s="35" t="s">
        <v>1020</v>
      </c>
      <c r="C13" s="14"/>
      <c r="D13" s="14"/>
      <c r="E13" s="19" t="s">
        <v>0</v>
      </c>
      <c r="F13" s="15" t="s">
        <v>582</v>
      </c>
      <c r="G13" s="16" t="s">
        <v>614</v>
      </c>
      <c r="H13" s="16" t="s">
        <v>647</v>
      </c>
      <c r="I13" s="16" t="s">
        <v>683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25">
      <c r="A14" s="2">
        <v>1959</v>
      </c>
      <c r="B14" s="35" t="s">
        <v>1020</v>
      </c>
      <c r="C14" s="14"/>
      <c r="D14" s="14"/>
      <c r="E14" s="19" t="s">
        <v>0</v>
      </c>
      <c r="F14" s="15" t="s">
        <v>583</v>
      </c>
      <c r="G14" s="16" t="s">
        <v>615</v>
      </c>
      <c r="H14" s="16" t="s">
        <v>534</v>
      </c>
      <c r="I14" s="16" t="s">
        <v>684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25">
      <c r="A15" s="2">
        <v>1960</v>
      </c>
      <c r="B15" s="35" t="s">
        <v>1020</v>
      </c>
      <c r="C15" s="14"/>
      <c r="D15" s="14"/>
      <c r="E15" s="19" t="s">
        <v>0</v>
      </c>
      <c r="F15" s="15" t="s">
        <v>584</v>
      </c>
      <c r="G15" s="16" t="s">
        <v>616</v>
      </c>
      <c r="H15" s="16" t="s">
        <v>648</v>
      </c>
      <c r="I15" s="16" t="s">
        <v>685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25">
      <c r="A16" s="2">
        <v>1961</v>
      </c>
      <c r="B16" s="35" t="s">
        <v>1020</v>
      </c>
      <c r="C16" s="14"/>
      <c r="D16" s="14"/>
      <c r="E16" s="19" t="s">
        <v>0</v>
      </c>
      <c r="F16" s="15" t="s">
        <v>585</v>
      </c>
      <c r="G16" s="16" t="s">
        <v>617</v>
      </c>
      <c r="H16" s="16" t="s">
        <v>649</v>
      </c>
      <c r="I16" s="16" t="s">
        <v>686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25">
      <c r="A17" s="2">
        <v>1962</v>
      </c>
      <c r="B17" s="35" t="s">
        <v>1020</v>
      </c>
      <c r="C17" s="14"/>
      <c r="D17" s="14"/>
      <c r="E17" s="19" t="s">
        <v>0</v>
      </c>
      <c r="F17" s="15" t="s">
        <v>586</v>
      </c>
      <c r="G17" s="16" t="s">
        <v>618</v>
      </c>
      <c r="H17" s="16" t="s">
        <v>650</v>
      </c>
      <c r="I17" s="16" t="s">
        <v>687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25">
      <c r="A18" s="2">
        <v>1963</v>
      </c>
      <c r="B18" s="35" t="s">
        <v>1020</v>
      </c>
      <c r="C18" s="14"/>
      <c r="D18" s="14"/>
      <c r="E18" s="19" t="s">
        <v>0</v>
      </c>
      <c r="F18" s="15" t="s">
        <v>587</v>
      </c>
      <c r="G18" s="16" t="s">
        <v>619</v>
      </c>
      <c r="H18" s="16" t="s">
        <v>651</v>
      </c>
      <c r="I18" s="16" t="s">
        <v>688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25">
      <c r="A19" s="2">
        <v>1964</v>
      </c>
      <c r="B19" s="35" t="s">
        <v>1020</v>
      </c>
      <c r="C19" s="14"/>
      <c r="D19" s="14"/>
      <c r="E19" s="19" t="s">
        <v>0</v>
      </c>
      <c r="F19" s="15" t="s">
        <v>588</v>
      </c>
      <c r="G19" s="16" t="s">
        <v>620</v>
      </c>
      <c r="H19" s="16" t="s">
        <v>652</v>
      </c>
      <c r="I19" s="16" t="s">
        <v>689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25">
      <c r="A20" s="2">
        <v>1965</v>
      </c>
      <c r="B20" s="35" t="s">
        <v>1020</v>
      </c>
      <c r="C20" s="14"/>
      <c r="D20" s="14"/>
      <c r="E20" s="19" t="s">
        <v>0</v>
      </c>
      <c r="F20" s="15" t="s">
        <v>589</v>
      </c>
      <c r="G20" s="16" t="s">
        <v>621</v>
      </c>
      <c r="H20" s="16" t="s">
        <v>653</v>
      </c>
      <c r="I20" s="16" t="s">
        <v>690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25">
      <c r="A21" s="2">
        <v>1966</v>
      </c>
      <c r="B21" s="35" t="s">
        <v>1020</v>
      </c>
      <c r="C21" s="14"/>
      <c r="D21" s="14"/>
      <c r="E21" s="19" t="s">
        <v>0</v>
      </c>
      <c r="F21" s="15" t="s">
        <v>590</v>
      </c>
      <c r="G21" s="16" t="s">
        <v>622</v>
      </c>
      <c r="H21" s="16" t="s">
        <v>654</v>
      </c>
      <c r="I21" s="16" t="s">
        <v>691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25">
      <c r="A22" s="2">
        <v>1967</v>
      </c>
      <c r="B22" s="35" t="s">
        <v>1020</v>
      </c>
      <c r="C22" s="14"/>
      <c r="D22" s="14"/>
      <c r="E22" s="19" t="s">
        <v>0</v>
      </c>
      <c r="F22" s="15" t="s">
        <v>591</v>
      </c>
      <c r="G22" s="16" t="s">
        <v>73</v>
      </c>
      <c r="H22" s="16" t="s">
        <v>655</v>
      </c>
      <c r="I22" s="16" t="s">
        <v>692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25">
      <c r="A23" s="2">
        <v>1968</v>
      </c>
      <c r="B23" s="35" t="s">
        <v>1020</v>
      </c>
      <c r="C23" s="14"/>
      <c r="D23" s="14"/>
      <c r="E23" s="19" t="s">
        <v>0</v>
      </c>
      <c r="F23" s="15" t="s">
        <v>592</v>
      </c>
      <c r="G23" s="16" t="s">
        <v>623</v>
      </c>
      <c r="H23" s="16" t="s">
        <v>656</v>
      </c>
      <c r="I23" s="16" t="s">
        <v>693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25">
      <c r="A24" s="2">
        <v>1969</v>
      </c>
      <c r="B24" s="35" t="s">
        <v>1020</v>
      </c>
      <c r="C24" s="14"/>
      <c r="D24" s="14"/>
      <c r="E24" s="19" t="s">
        <v>0</v>
      </c>
      <c r="F24" s="15" t="s">
        <v>593</v>
      </c>
      <c r="G24" s="16" t="s">
        <v>624</v>
      </c>
      <c r="H24" s="16" t="s">
        <v>657</v>
      </c>
      <c r="I24" s="16" t="s">
        <v>241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25">
      <c r="A25" s="2">
        <v>1970</v>
      </c>
      <c r="B25" s="35" t="s">
        <v>1020</v>
      </c>
      <c r="C25" s="14"/>
      <c r="D25" s="14"/>
      <c r="E25" s="19" t="s">
        <v>0</v>
      </c>
      <c r="F25" s="15" t="s">
        <v>594</v>
      </c>
      <c r="G25" s="16" t="s">
        <v>625</v>
      </c>
      <c r="H25" s="16" t="s">
        <v>658</v>
      </c>
      <c r="I25" s="16" t="s">
        <v>694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25">
      <c r="A26" s="2">
        <v>1971</v>
      </c>
      <c r="B26" s="35" t="s">
        <v>1020</v>
      </c>
      <c r="C26" s="14"/>
      <c r="D26" s="14"/>
      <c r="E26" s="19" t="s">
        <v>0</v>
      </c>
      <c r="F26" s="15" t="s">
        <v>595</v>
      </c>
      <c r="G26" s="16" t="s">
        <v>626</v>
      </c>
      <c r="H26" s="16" t="s">
        <v>659</v>
      </c>
      <c r="I26" s="16" t="s">
        <v>695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25">
      <c r="A27" s="2">
        <v>1972</v>
      </c>
      <c r="B27" s="35" t="s">
        <v>1020</v>
      </c>
      <c r="C27" s="14"/>
      <c r="D27" s="14"/>
      <c r="E27" s="19" t="s">
        <v>0</v>
      </c>
      <c r="F27" s="15" t="s">
        <v>596</v>
      </c>
      <c r="G27" s="16" t="s">
        <v>627</v>
      </c>
      <c r="H27" s="16" t="s">
        <v>660</v>
      </c>
      <c r="I27" s="16" t="s">
        <v>568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25">
      <c r="A28" s="2">
        <v>1973</v>
      </c>
      <c r="B28" s="35" t="s">
        <v>1020</v>
      </c>
      <c r="C28" s="14"/>
      <c r="D28" s="14"/>
      <c r="E28" s="19" t="s">
        <v>0</v>
      </c>
      <c r="F28" s="15" t="s">
        <v>597</v>
      </c>
      <c r="G28" s="16" t="s">
        <v>628</v>
      </c>
      <c r="H28" s="16" t="s">
        <v>583</v>
      </c>
      <c r="I28" s="16" t="s">
        <v>696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25">
      <c r="A29" s="2">
        <v>1974</v>
      </c>
      <c r="B29" s="35" t="s">
        <v>1020</v>
      </c>
      <c r="C29" s="14"/>
      <c r="D29" s="14"/>
      <c r="E29" s="19" t="s">
        <v>0</v>
      </c>
      <c r="F29" s="15" t="s">
        <v>598</v>
      </c>
      <c r="G29" s="16" t="s">
        <v>629</v>
      </c>
      <c r="H29" s="16" t="s">
        <v>661</v>
      </c>
      <c r="I29" s="16" t="s">
        <v>697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25">
      <c r="A30" s="2">
        <v>1975</v>
      </c>
      <c r="B30" s="35" t="s">
        <v>1020</v>
      </c>
      <c r="C30" s="14"/>
      <c r="D30" s="14"/>
      <c r="E30" s="19" t="s">
        <v>0</v>
      </c>
      <c r="F30" s="15" t="s">
        <v>599</v>
      </c>
      <c r="G30" s="16" t="s">
        <v>630</v>
      </c>
      <c r="H30" s="16" t="s">
        <v>662</v>
      </c>
      <c r="I30" s="16" t="s">
        <v>698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25">
      <c r="A31" s="2">
        <v>1976</v>
      </c>
      <c r="B31" s="35" t="s">
        <v>1020</v>
      </c>
      <c r="C31" s="14"/>
      <c r="D31" s="14"/>
      <c r="E31" s="19" t="s">
        <v>0</v>
      </c>
      <c r="F31" s="15" t="s">
        <v>600</v>
      </c>
      <c r="G31" s="16" t="s">
        <v>631</v>
      </c>
      <c r="H31" s="16" t="s">
        <v>663</v>
      </c>
      <c r="I31" s="16" t="s">
        <v>699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25">
      <c r="A32" s="2">
        <v>1977</v>
      </c>
      <c r="B32" s="35" t="s">
        <v>1020</v>
      </c>
      <c r="C32" s="14"/>
      <c r="D32" s="14"/>
      <c r="E32" s="19" t="s">
        <v>0</v>
      </c>
      <c r="F32" s="15" t="s">
        <v>601</v>
      </c>
      <c r="G32" s="16" t="s">
        <v>632</v>
      </c>
      <c r="H32" s="16" t="s">
        <v>664</v>
      </c>
      <c r="I32" s="16" t="s">
        <v>700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25">
      <c r="A33" s="2">
        <v>1978</v>
      </c>
      <c r="B33" s="35" t="s">
        <v>1020</v>
      </c>
      <c r="C33" s="14"/>
      <c r="D33" s="14"/>
      <c r="E33" s="19" t="s">
        <v>0</v>
      </c>
      <c r="F33" s="15" t="s">
        <v>289</v>
      </c>
      <c r="G33" s="16" t="s">
        <v>313</v>
      </c>
      <c r="H33" s="16" t="s">
        <v>665</v>
      </c>
      <c r="I33" s="16" t="s">
        <v>701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25">
      <c r="A34" s="2">
        <v>1979</v>
      </c>
      <c r="B34" s="35" t="s">
        <v>1020</v>
      </c>
      <c r="C34" s="14"/>
      <c r="D34" s="14"/>
      <c r="E34" s="19" t="s">
        <v>0</v>
      </c>
      <c r="F34" s="15" t="s">
        <v>602</v>
      </c>
      <c r="G34" s="16" t="s">
        <v>633</v>
      </c>
      <c r="H34" s="16" t="s">
        <v>666</v>
      </c>
      <c r="I34" s="16" t="s">
        <v>702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25">
      <c r="A35" s="2">
        <v>1980</v>
      </c>
      <c r="B35" s="35" t="s">
        <v>1020</v>
      </c>
      <c r="C35" s="14"/>
      <c r="D35" s="14"/>
      <c r="E35" s="19" t="s">
        <v>0</v>
      </c>
      <c r="F35" s="15" t="s">
        <v>603</v>
      </c>
      <c r="G35" s="16" t="s">
        <v>634</v>
      </c>
      <c r="H35" s="16" t="s">
        <v>667</v>
      </c>
      <c r="I35" s="16" t="s">
        <v>703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25">
      <c r="A36" s="2">
        <v>1981</v>
      </c>
      <c r="B36" s="35" t="s">
        <v>1020</v>
      </c>
      <c r="C36" s="14"/>
      <c r="D36" s="14"/>
      <c r="E36" s="19" t="s">
        <v>0</v>
      </c>
      <c r="F36" s="15" t="s">
        <v>604</v>
      </c>
      <c r="G36" s="16" t="s">
        <v>635</v>
      </c>
      <c r="H36" s="16" t="s">
        <v>668</v>
      </c>
      <c r="I36" s="16" t="s">
        <v>704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25">
      <c r="A37" s="2">
        <v>1982</v>
      </c>
      <c r="B37" s="35" t="s">
        <v>1020</v>
      </c>
      <c r="C37" s="14"/>
      <c r="D37" s="14"/>
      <c r="E37" s="19" t="s">
        <v>0</v>
      </c>
      <c r="F37" s="15" t="s">
        <v>605</v>
      </c>
      <c r="G37" s="16" t="s">
        <v>636</v>
      </c>
      <c r="H37" s="16" t="s">
        <v>669</v>
      </c>
      <c r="I37" s="16" t="s">
        <v>705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25">
      <c r="A38" s="2">
        <v>1983</v>
      </c>
      <c r="B38" s="35" t="s">
        <v>1020</v>
      </c>
      <c r="C38" s="14"/>
      <c r="D38" s="14"/>
      <c r="E38" s="19" t="s">
        <v>0</v>
      </c>
      <c r="F38" s="15" t="s">
        <v>602</v>
      </c>
      <c r="G38" s="16" t="s">
        <v>633</v>
      </c>
      <c r="H38" s="16" t="s">
        <v>670</v>
      </c>
      <c r="I38" s="16" t="s">
        <v>702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25">
      <c r="A39" s="2">
        <v>1984</v>
      </c>
      <c r="B39" s="35" t="s">
        <v>1020</v>
      </c>
      <c r="C39" s="14"/>
      <c r="D39" s="14"/>
      <c r="E39" s="19" t="s">
        <v>0</v>
      </c>
      <c r="F39" s="15" t="s">
        <v>606</v>
      </c>
      <c r="G39" s="16" t="s">
        <v>637</v>
      </c>
      <c r="H39" s="16" t="s">
        <v>671</v>
      </c>
      <c r="I39" s="16" t="s">
        <v>706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25">
      <c r="A40" s="2">
        <v>1985</v>
      </c>
      <c r="B40" s="35" t="s">
        <v>1020</v>
      </c>
      <c r="C40" s="14"/>
      <c r="D40" s="14"/>
      <c r="E40" s="19" t="s">
        <v>0</v>
      </c>
      <c r="F40" s="15" t="s">
        <v>486</v>
      </c>
      <c r="G40" s="16" t="s">
        <v>512</v>
      </c>
      <c r="H40" s="16" t="s">
        <v>541</v>
      </c>
      <c r="I40" s="16" t="s">
        <v>199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25">
      <c r="A41" s="2">
        <v>1986</v>
      </c>
      <c r="B41" s="35" t="s">
        <v>1020</v>
      </c>
      <c r="C41" s="14"/>
      <c r="D41" s="14"/>
      <c r="E41" s="19" t="s">
        <v>0</v>
      </c>
      <c r="F41" s="15" t="s">
        <v>336</v>
      </c>
      <c r="G41" s="16" t="s">
        <v>199</v>
      </c>
      <c r="H41" s="16" t="s">
        <v>672</v>
      </c>
      <c r="I41" s="16" t="s">
        <v>707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25">
      <c r="A42" s="2">
        <v>1987</v>
      </c>
      <c r="B42" s="35" t="s">
        <v>1020</v>
      </c>
      <c r="C42" s="14"/>
      <c r="D42" s="14"/>
      <c r="E42" s="19" t="s">
        <v>0</v>
      </c>
      <c r="F42" s="15" t="s">
        <v>607</v>
      </c>
      <c r="G42" s="16" t="s">
        <v>638</v>
      </c>
      <c r="H42" s="16" t="s">
        <v>673</v>
      </c>
      <c r="I42" s="16" t="s">
        <v>708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25">
      <c r="A43" s="2">
        <v>1988</v>
      </c>
      <c r="B43" s="35" t="s">
        <v>1020</v>
      </c>
      <c r="C43" s="14"/>
      <c r="D43" s="14"/>
      <c r="E43" s="19" t="s">
        <v>0</v>
      </c>
      <c r="F43" s="15" t="s">
        <v>485</v>
      </c>
      <c r="G43" s="16" t="s">
        <v>511</v>
      </c>
      <c r="H43" s="16" t="s">
        <v>674</v>
      </c>
      <c r="I43" s="16" t="s">
        <v>709</v>
      </c>
      <c r="J43" s="4" t="s">
        <v>0</v>
      </c>
      <c r="K43" s="3">
        <v>0</v>
      </c>
      <c r="L43" s="3">
        <v>0</v>
      </c>
      <c r="M43" s="3">
        <v>0</v>
      </c>
      <c r="N43" s="3">
        <v>1</v>
      </c>
      <c r="O43" s="12" t="str">
        <f t="shared" si="0"/>
        <v/>
      </c>
    </row>
    <row r="44" spans="1:15" ht="15" customHeight="1" x14ac:dyDescent="0.25">
      <c r="A44" s="2">
        <v>1989</v>
      </c>
      <c r="B44" s="35" t="s">
        <v>1020</v>
      </c>
      <c r="C44" s="14"/>
      <c r="D44" s="14"/>
      <c r="E44" s="19" t="s">
        <v>0</v>
      </c>
      <c r="F44" s="15" t="s">
        <v>43</v>
      </c>
      <c r="G44" s="16" t="s">
        <v>72</v>
      </c>
      <c r="H44" s="16" t="s">
        <v>675</v>
      </c>
      <c r="I44" s="16" t="s">
        <v>710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25">
      <c r="A45" s="2">
        <v>1990</v>
      </c>
      <c r="B45" s="35" t="s">
        <v>1020</v>
      </c>
      <c r="C45" s="14"/>
      <c r="D45" s="14"/>
      <c r="E45" s="15" t="s">
        <v>138</v>
      </c>
      <c r="F45" s="15" t="s">
        <v>96</v>
      </c>
      <c r="G45" s="15" t="s">
        <v>639</v>
      </c>
      <c r="H45" s="15" t="s">
        <v>676</v>
      </c>
      <c r="I45" s="15" t="s">
        <v>711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12" t="str">
        <f t="shared" si="0"/>
        <v/>
      </c>
    </row>
    <row r="46" spans="1:15" ht="15" customHeight="1" x14ac:dyDescent="0.25">
      <c r="A46" s="2">
        <v>1991</v>
      </c>
      <c r="B46" s="35" t="s">
        <v>1020</v>
      </c>
      <c r="C46" s="14"/>
      <c r="D46" s="14"/>
      <c r="E46" s="15" t="s">
        <v>182</v>
      </c>
      <c r="F46" s="15" t="s">
        <v>608</v>
      </c>
      <c r="G46" s="15" t="s">
        <v>265</v>
      </c>
      <c r="H46" s="15" t="s">
        <v>633</v>
      </c>
      <c r="I46" s="15" t="s">
        <v>608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25">
      <c r="A47" s="2">
        <v>1992</v>
      </c>
      <c r="B47" s="35" t="s">
        <v>1020</v>
      </c>
      <c r="C47" s="14"/>
      <c r="D47" s="14"/>
      <c r="E47" s="15" t="s">
        <v>182</v>
      </c>
      <c r="F47" s="15" t="s">
        <v>608</v>
      </c>
      <c r="G47" s="15" t="s">
        <v>265</v>
      </c>
      <c r="H47" s="15" t="s">
        <v>633</v>
      </c>
      <c r="I47" s="15" t="s">
        <v>608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25">
      <c r="A48" s="2">
        <v>1993</v>
      </c>
      <c r="B48" s="35" t="s">
        <v>1020</v>
      </c>
      <c r="C48" s="14"/>
      <c r="D48" s="14"/>
      <c r="E48" s="15" t="s">
        <v>576</v>
      </c>
      <c r="F48" s="15" t="s">
        <v>606</v>
      </c>
      <c r="G48" s="15" t="s">
        <v>640</v>
      </c>
      <c r="H48" s="15" t="s">
        <v>671</v>
      </c>
      <c r="I48" s="15" t="s">
        <v>606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25">
      <c r="A49" s="2">
        <v>1994</v>
      </c>
      <c r="B49" s="35" t="s">
        <v>1020</v>
      </c>
      <c r="C49" s="14"/>
      <c r="D49" s="14"/>
      <c r="E49" s="15" t="s">
        <v>313</v>
      </c>
      <c r="F49" s="15" t="s">
        <v>492</v>
      </c>
      <c r="G49" s="15" t="s">
        <v>641</v>
      </c>
      <c r="H49" s="15" t="s">
        <v>677</v>
      </c>
      <c r="I49" s="15" t="s">
        <v>492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25">
      <c r="A50" s="2">
        <v>1995</v>
      </c>
      <c r="B50" s="35" t="s">
        <v>1020</v>
      </c>
      <c r="C50" s="14"/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5" t="s">
        <v>712</v>
      </c>
      <c r="J50" s="4" t="s">
        <v>0</v>
      </c>
      <c r="K50" s="4" t="s">
        <v>0</v>
      </c>
      <c r="L50" s="4" t="s">
        <v>0</v>
      </c>
      <c r="M50" s="4" t="s">
        <v>0</v>
      </c>
      <c r="N50" s="3">
        <v>0</v>
      </c>
      <c r="O50" s="12" t="str">
        <f t="shared" si="0"/>
        <v/>
      </c>
    </row>
    <row r="51" spans="1:15" ht="15" customHeight="1" x14ac:dyDescent="0.25">
      <c r="A51" s="2">
        <v>1996</v>
      </c>
      <c r="B51" s="35" t="s">
        <v>1020</v>
      </c>
      <c r="C51" s="14"/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25">
      <c r="A52" s="2">
        <v>1997</v>
      </c>
      <c r="B52" s="35" t="s">
        <v>1020</v>
      </c>
      <c r="C52" s="14"/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25">
      <c r="A53" s="2">
        <v>1998</v>
      </c>
      <c r="B53" s="35" t="s">
        <v>1020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25">
      <c r="A54" s="2">
        <v>1999</v>
      </c>
      <c r="B54" s="35" t="s">
        <v>1020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25">
      <c r="A55" s="2">
        <v>2000</v>
      </c>
      <c r="B55" s="35" t="s">
        <v>1020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25">
      <c r="A56" s="2">
        <v>2001</v>
      </c>
      <c r="B56" s="35" t="s">
        <v>1020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25">
      <c r="A57" s="2">
        <v>2001</v>
      </c>
      <c r="B57" s="35" t="s">
        <v>1025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5">
    <mergeCell ref="A1:A2"/>
    <mergeCell ref="J1:N1"/>
    <mergeCell ref="E1:I1"/>
    <mergeCell ref="B1:B2"/>
    <mergeCell ref="C1:D1"/>
  </mergeCells>
  <conditionalFormatting sqref="J46:N49 K3:N5 K9:N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6:N8">
    <cfRule type="containsText" dxfId="35" priority="28" operator="containsText" text="*-">
      <formula>NOT(ISERROR(SEARCH(("*-"),(J3))))</formula>
    </cfRule>
  </conditionalFormatting>
  <conditionalFormatting sqref="J3:J43 K6:N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4" priority="26" operator="containsText" text="*-">
      <formula>NOT(ISERROR(SEARCH(("*-"),(J44))))</formula>
    </cfRule>
  </conditionalFormatting>
  <conditionalFormatting sqref="J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N49 K3:N5 K9:N45">
    <cfRule type="containsText" dxfId="33" priority="30" operator="containsText" text="*-">
      <formula>NOT(ISERROR(SEARCH(("*-"),(#REF!))))</formula>
    </cfRule>
  </conditionalFormatting>
  <conditionalFormatting sqref="J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2" priority="11" operator="containsText" text="*-">
      <formula>NOT(ISERROR(SEARCH(("*-"),(#REF!))))</formula>
    </cfRule>
  </conditionalFormatting>
  <conditionalFormatting sqref="J51:N54 J56:N56 J50:M50">
    <cfRule type="containsText" dxfId="31" priority="9" operator="containsText" text="*-">
      <formula>NOT(ISERROR(SEARCH(("*-"),(J50))))</formula>
    </cfRule>
  </conditionalFormatting>
  <conditionalFormatting sqref="J51:N54 J56:N56 J50:M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5">
    <cfRule type="containsText" dxfId="30" priority="7" operator="containsText" text="*-">
      <formula>NOT(ISERROR(SEARCH(("*-"),(J55))))</formula>
    </cfRule>
  </conditionalFormatting>
  <conditionalFormatting sqref="J55:N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ntainsText" dxfId="29" priority="3" operator="containsText" text="*-">
      <formula>NOT(ISERROR(SEARCH(("*-"),(J57))))</formula>
    </cfRule>
  </conditionalFormatting>
  <conditionalFormatting sqref="N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28" priority="1" operator="containsText" text="*-">
      <formula>NOT(ISERROR(SEARCH(("*-"),(#REF!))))</formula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1" sqref="E1:N2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style="11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713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6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2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25">
      <c r="A6" s="2">
        <v>1951</v>
      </c>
      <c r="B6" s="35" t="s">
        <v>1020</v>
      </c>
      <c r="C6" s="14"/>
      <c r="D6" s="14"/>
      <c r="E6" s="19" t="s">
        <v>0</v>
      </c>
      <c r="F6" s="15" t="s">
        <v>724</v>
      </c>
      <c r="G6" s="16" t="s">
        <v>725</v>
      </c>
      <c r="H6" s="16" t="s">
        <v>726</v>
      </c>
      <c r="I6" s="16" t="s">
        <v>727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2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2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2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2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25">
      <c r="A12" s="2">
        <v>1957</v>
      </c>
      <c r="B12" s="35" t="s">
        <v>1020</v>
      </c>
      <c r="C12" s="14" t="s">
        <v>743</v>
      </c>
      <c r="D12" s="14"/>
      <c r="E12" s="19" t="s">
        <v>0</v>
      </c>
      <c r="F12" s="15" t="s">
        <v>728</v>
      </c>
      <c r="G12" s="16" t="s">
        <v>744</v>
      </c>
      <c r="H12" s="16" t="s">
        <v>759</v>
      </c>
      <c r="I12" s="16" t="s">
        <v>773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25">
      <c r="A13" s="2">
        <v>1958</v>
      </c>
      <c r="B13" s="35" t="s">
        <v>1020</v>
      </c>
      <c r="C13" s="14" t="s">
        <v>743</v>
      </c>
      <c r="D13" s="14"/>
      <c r="E13" s="19" t="s">
        <v>0</v>
      </c>
      <c r="F13" s="15" t="s">
        <v>729</v>
      </c>
      <c r="G13" s="16" t="s">
        <v>745</v>
      </c>
      <c r="H13" s="16" t="s">
        <v>760</v>
      </c>
      <c r="I13" s="16" t="s">
        <v>774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25">
      <c r="A14" s="2">
        <v>1959</v>
      </c>
      <c r="B14" s="35" t="s">
        <v>1020</v>
      </c>
      <c r="C14" s="14" t="s">
        <v>743</v>
      </c>
      <c r="D14" s="14"/>
      <c r="E14" s="19" t="s">
        <v>0</v>
      </c>
      <c r="F14" s="15" t="s">
        <v>730</v>
      </c>
      <c r="G14" s="16" t="s">
        <v>746</v>
      </c>
      <c r="H14" s="19" t="s">
        <v>0</v>
      </c>
      <c r="I14" s="19" t="s">
        <v>0</v>
      </c>
      <c r="J14" s="4" t="s">
        <v>0</v>
      </c>
      <c r="K14" s="3">
        <v>0</v>
      </c>
      <c r="L14" s="3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25">
      <c r="A15" s="2">
        <v>1960</v>
      </c>
      <c r="B15" s="35" t="s">
        <v>1020</v>
      </c>
      <c r="C15" s="14" t="s">
        <v>743</v>
      </c>
      <c r="D15" s="14"/>
      <c r="E15" s="19" t="s">
        <v>0</v>
      </c>
      <c r="F15" s="15" t="s">
        <v>731</v>
      </c>
      <c r="G15" s="16" t="s">
        <v>747</v>
      </c>
      <c r="H15" s="16" t="s">
        <v>761</v>
      </c>
      <c r="I15" s="16" t="s">
        <v>775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25">
      <c r="A16" s="2">
        <v>1961</v>
      </c>
      <c r="B16" s="35" t="s">
        <v>1020</v>
      </c>
      <c r="C16" s="14" t="s">
        <v>743</v>
      </c>
      <c r="D16" s="14"/>
      <c r="E16" s="19" t="s">
        <v>0</v>
      </c>
      <c r="F16" s="15" t="s">
        <v>732</v>
      </c>
      <c r="G16" s="16" t="s">
        <v>748</v>
      </c>
      <c r="H16" s="16" t="s">
        <v>762</v>
      </c>
      <c r="I16" s="16" t="s">
        <v>776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23" ht="15" customHeight="1" x14ac:dyDescent="0.25">
      <c r="A17" s="2">
        <v>1962</v>
      </c>
      <c r="B17" s="35" t="s">
        <v>1020</v>
      </c>
      <c r="C17" s="14" t="s">
        <v>743</v>
      </c>
      <c r="D17" s="14"/>
      <c r="E17" s="19" t="s">
        <v>0</v>
      </c>
      <c r="F17" s="15" t="s">
        <v>733</v>
      </c>
      <c r="G17" s="16" t="s">
        <v>749</v>
      </c>
      <c r="H17" s="16" t="s">
        <v>763</v>
      </c>
      <c r="I17" s="16" t="s">
        <v>777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23" ht="15" customHeight="1" x14ac:dyDescent="0.25">
      <c r="A18" s="2">
        <v>1963</v>
      </c>
      <c r="B18" s="35" t="s">
        <v>1020</v>
      </c>
      <c r="C18" s="14" t="s">
        <v>743</v>
      </c>
      <c r="D18" s="14"/>
      <c r="E18" s="19" t="s">
        <v>0</v>
      </c>
      <c r="F18" s="15" t="s">
        <v>734</v>
      </c>
      <c r="G18" s="16" t="s">
        <v>750</v>
      </c>
      <c r="H18" s="16" t="s">
        <v>764</v>
      </c>
      <c r="I18" s="16" t="s">
        <v>778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23" ht="15" customHeight="1" x14ac:dyDescent="0.25">
      <c r="A19" s="2">
        <v>1964</v>
      </c>
      <c r="B19" s="35" t="s">
        <v>1020</v>
      </c>
      <c r="C19" s="14" t="s">
        <v>743</v>
      </c>
      <c r="D19" s="14"/>
      <c r="E19" s="19" t="s">
        <v>0</v>
      </c>
      <c r="F19" s="15" t="s">
        <v>735</v>
      </c>
      <c r="G19" s="16" t="s">
        <v>751</v>
      </c>
      <c r="H19" s="16" t="s">
        <v>765</v>
      </c>
      <c r="I19" s="16" t="s">
        <v>779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23" ht="15" customHeight="1" x14ac:dyDescent="0.25">
      <c r="A20" s="2">
        <v>1965</v>
      </c>
      <c r="B20" s="35" t="s">
        <v>1020</v>
      </c>
      <c r="C20" s="14" t="s">
        <v>743</v>
      </c>
      <c r="D20" s="14"/>
      <c r="E20" s="19" t="s">
        <v>0</v>
      </c>
      <c r="F20" s="15" t="s">
        <v>736</v>
      </c>
      <c r="G20" s="16" t="s">
        <v>752</v>
      </c>
      <c r="H20" s="16" t="s">
        <v>766</v>
      </c>
      <c r="I20" s="16" t="s">
        <v>780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23" ht="15" customHeight="1" x14ac:dyDescent="0.25">
      <c r="A21" s="2">
        <v>1966</v>
      </c>
      <c r="B21" s="35" t="s">
        <v>1020</v>
      </c>
      <c r="C21" s="14" t="s">
        <v>743</v>
      </c>
      <c r="D21" s="14"/>
      <c r="E21" s="19" t="s">
        <v>0</v>
      </c>
      <c r="F21" s="15" t="s">
        <v>737</v>
      </c>
      <c r="G21" s="16" t="s">
        <v>753</v>
      </c>
      <c r="H21" s="16" t="s">
        <v>767</v>
      </c>
      <c r="I21" s="16" t="s">
        <v>781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23" ht="15" customHeight="1" x14ac:dyDescent="0.25">
      <c r="A22" s="2">
        <v>1967</v>
      </c>
      <c r="B22" s="35" t="s">
        <v>1020</v>
      </c>
      <c r="C22" s="14" t="s">
        <v>743</v>
      </c>
      <c r="D22" s="14"/>
      <c r="E22" s="19" t="s">
        <v>0</v>
      </c>
      <c r="F22" s="15" t="s">
        <v>738</v>
      </c>
      <c r="G22" s="16" t="s">
        <v>754</v>
      </c>
      <c r="H22" s="16" t="s">
        <v>768</v>
      </c>
      <c r="I22" s="16" t="s">
        <v>782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23" ht="15" customHeight="1" x14ac:dyDescent="0.25">
      <c r="A23" s="2">
        <v>1968</v>
      </c>
      <c r="B23" s="35" t="s">
        <v>1020</v>
      </c>
      <c r="C23" s="14" t="s">
        <v>743</v>
      </c>
      <c r="D23" s="14"/>
      <c r="E23" s="19" t="s">
        <v>0</v>
      </c>
      <c r="F23" s="15" t="s">
        <v>739</v>
      </c>
      <c r="G23" s="16" t="s">
        <v>755</v>
      </c>
      <c r="H23" s="16" t="s">
        <v>769</v>
      </c>
      <c r="I23" s="16" t="s">
        <v>782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23" ht="15" customHeight="1" x14ac:dyDescent="0.25">
      <c r="A24" s="2">
        <v>1969</v>
      </c>
      <c r="B24" s="35" t="s">
        <v>1020</v>
      </c>
      <c r="C24" s="14" t="s">
        <v>743</v>
      </c>
      <c r="D24" s="14"/>
      <c r="E24" s="19" t="s">
        <v>0</v>
      </c>
      <c r="F24" s="15" t="s">
        <v>740</v>
      </c>
      <c r="G24" s="16" t="s">
        <v>756</v>
      </c>
      <c r="H24" s="16" t="s">
        <v>770</v>
      </c>
      <c r="I24" s="16" t="s">
        <v>783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23" ht="15" customHeight="1" x14ac:dyDescent="0.25">
      <c r="A25" s="2">
        <v>1969</v>
      </c>
      <c r="B25" s="35" t="s">
        <v>1020</v>
      </c>
      <c r="C25" s="14" t="s">
        <v>804</v>
      </c>
      <c r="D25" s="14"/>
      <c r="E25" s="19" t="s">
        <v>0</v>
      </c>
      <c r="F25" s="15" t="s">
        <v>803</v>
      </c>
      <c r="G25" s="16" t="s">
        <v>818</v>
      </c>
      <c r="H25" s="16" t="s">
        <v>834</v>
      </c>
      <c r="I25" s="16" t="s">
        <v>232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23" ht="15" customHeight="1" x14ac:dyDescent="0.25">
      <c r="A26" s="2">
        <v>1970</v>
      </c>
      <c r="B26" s="35" t="s">
        <v>1020</v>
      </c>
      <c r="C26" s="14" t="s">
        <v>743</v>
      </c>
      <c r="D26" s="14"/>
      <c r="E26" s="19" t="s">
        <v>0</v>
      </c>
      <c r="F26" s="15" t="s">
        <v>741</v>
      </c>
      <c r="G26" s="16" t="s">
        <v>757</v>
      </c>
      <c r="H26" s="16" t="s">
        <v>771</v>
      </c>
      <c r="I26" s="16" t="s">
        <v>784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23" ht="15" customHeight="1" x14ac:dyDescent="0.25">
      <c r="A27" s="2">
        <v>1970</v>
      </c>
      <c r="B27" s="35" t="s">
        <v>1020</v>
      </c>
      <c r="C27" s="14" t="s">
        <v>804</v>
      </c>
      <c r="D27" s="14"/>
      <c r="E27" s="19" t="s">
        <v>0</v>
      </c>
      <c r="F27" s="15" t="s">
        <v>786</v>
      </c>
      <c r="G27" s="16" t="s">
        <v>819</v>
      </c>
      <c r="H27" s="16" t="s">
        <v>835</v>
      </c>
      <c r="I27" s="16" t="s">
        <v>836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23" ht="15" customHeight="1" x14ac:dyDescent="0.25">
      <c r="A28" s="2">
        <v>1970</v>
      </c>
      <c r="B28" s="35" t="s">
        <v>1020</v>
      </c>
      <c r="C28" s="14" t="s">
        <v>863</v>
      </c>
      <c r="D28" s="14"/>
      <c r="E28" s="19" t="s">
        <v>0</v>
      </c>
      <c r="F28" s="15" t="s">
        <v>850</v>
      </c>
      <c r="G28" s="16" t="s">
        <v>864</v>
      </c>
      <c r="H28" s="16" t="s">
        <v>820</v>
      </c>
      <c r="I28" s="16" t="s">
        <v>836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23" ht="15" customHeight="1" x14ac:dyDescent="0.25">
      <c r="A29" s="2">
        <v>1971</v>
      </c>
      <c r="B29" s="35" t="s">
        <v>1020</v>
      </c>
      <c r="C29" s="14" t="s">
        <v>743</v>
      </c>
      <c r="D29" s="14"/>
      <c r="E29" s="19" t="s">
        <v>0</v>
      </c>
      <c r="F29" s="15" t="s">
        <v>742</v>
      </c>
      <c r="G29" s="16" t="s">
        <v>758</v>
      </c>
      <c r="H29" s="16" t="s">
        <v>772</v>
      </c>
      <c r="I29" s="16" t="s">
        <v>785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23" ht="15" customHeight="1" x14ac:dyDescent="0.25">
      <c r="A30" s="2">
        <v>1971</v>
      </c>
      <c r="B30" s="35" t="s">
        <v>1020</v>
      </c>
      <c r="C30" s="14" t="s">
        <v>804</v>
      </c>
      <c r="D30" s="14"/>
      <c r="E30" s="19" t="s">
        <v>0</v>
      </c>
      <c r="F30" s="15" t="s">
        <v>802</v>
      </c>
      <c r="G30" s="16" t="s">
        <v>606</v>
      </c>
      <c r="H30" s="16" t="s">
        <v>835</v>
      </c>
      <c r="I30" s="16" t="s">
        <v>836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23" ht="15" customHeight="1" x14ac:dyDescent="0.25">
      <c r="A31" s="2">
        <v>1971</v>
      </c>
      <c r="B31" s="35" t="s">
        <v>1020</v>
      </c>
      <c r="C31" s="14" t="s">
        <v>863</v>
      </c>
      <c r="D31" s="14"/>
      <c r="E31" s="19" t="s">
        <v>0</v>
      </c>
      <c r="F31" s="15" t="s">
        <v>851</v>
      </c>
      <c r="G31" s="16" t="s">
        <v>865</v>
      </c>
      <c r="H31" s="16" t="s">
        <v>873</v>
      </c>
      <c r="I31" s="16" t="s">
        <v>836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23" ht="15" customHeight="1" x14ac:dyDescent="0.25">
      <c r="A32" s="2">
        <v>1972</v>
      </c>
      <c r="B32" s="35" t="s">
        <v>1020</v>
      </c>
      <c r="C32" s="14" t="s">
        <v>804</v>
      </c>
      <c r="D32" s="14"/>
      <c r="E32" s="19" t="s">
        <v>0</v>
      </c>
      <c r="F32" s="15" t="s">
        <v>787</v>
      </c>
      <c r="G32" s="16" t="s">
        <v>805</v>
      </c>
      <c r="H32" s="16" t="s">
        <v>821</v>
      </c>
      <c r="I32" s="16" t="s">
        <v>836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P32" s="18"/>
      <c r="W32" t="s">
        <v>10</v>
      </c>
    </row>
    <row r="33" spans="1:23" ht="15" customHeight="1" x14ac:dyDescent="0.25">
      <c r="A33" s="2">
        <v>1972</v>
      </c>
      <c r="B33" s="35" t="s">
        <v>1020</v>
      </c>
      <c r="C33" s="14" t="s">
        <v>863</v>
      </c>
      <c r="D33" s="14"/>
      <c r="E33" s="19" t="s">
        <v>0</v>
      </c>
      <c r="F33" s="15" t="s">
        <v>852</v>
      </c>
      <c r="G33" s="16" t="s">
        <v>866</v>
      </c>
      <c r="H33" s="16" t="s">
        <v>874</v>
      </c>
      <c r="I33" s="16" t="s">
        <v>836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P33" s="18"/>
      <c r="W33" t="s">
        <v>10</v>
      </c>
    </row>
    <row r="34" spans="1:23" ht="15" customHeight="1" x14ac:dyDescent="0.25">
      <c r="A34" s="2">
        <v>1973</v>
      </c>
      <c r="B34" s="35" t="s">
        <v>1020</v>
      </c>
      <c r="C34" s="14" t="s">
        <v>804</v>
      </c>
      <c r="D34" s="14"/>
      <c r="E34" s="19" t="s">
        <v>0</v>
      </c>
      <c r="F34" s="15" t="s">
        <v>788</v>
      </c>
      <c r="G34" s="16" t="s">
        <v>806</v>
      </c>
      <c r="H34" s="16" t="s">
        <v>822</v>
      </c>
      <c r="I34" s="16" t="s">
        <v>837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P34" s="18"/>
      <c r="W34" t="s">
        <v>10</v>
      </c>
    </row>
    <row r="35" spans="1:23" ht="15" customHeight="1" x14ac:dyDescent="0.25">
      <c r="A35" s="2">
        <v>1973</v>
      </c>
      <c r="B35" s="35" t="s">
        <v>1020</v>
      </c>
      <c r="C35" s="14" t="s">
        <v>863</v>
      </c>
      <c r="D35" s="14"/>
      <c r="E35" s="19" t="s">
        <v>0</v>
      </c>
      <c r="F35" s="15" t="s">
        <v>853</v>
      </c>
      <c r="G35" s="16" t="s">
        <v>867</v>
      </c>
      <c r="H35" s="16" t="s">
        <v>875</v>
      </c>
      <c r="I35" s="16" t="s">
        <v>878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P35" s="18"/>
      <c r="W35" t="s">
        <v>10</v>
      </c>
    </row>
    <row r="36" spans="1:23" ht="15" customHeight="1" x14ac:dyDescent="0.25">
      <c r="A36" s="2">
        <v>1974</v>
      </c>
      <c r="B36" s="35" t="s">
        <v>1020</v>
      </c>
      <c r="C36" s="14" t="s">
        <v>804</v>
      </c>
      <c r="D36" s="14"/>
      <c r="E36" s="19" t="s">
        <v>0</v>
      </c>
      <c r="F36" s="15" t="s">
        <v>789</v>
      </c>
      <c r="G36" s="16" t="s">
        <v>807</v>
      </c>
      <c r="H36" s="16" t="s">
        <v>823</v>
      </c>
      <c r="I36" s="16" t="s">
        <v>838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P36" s="18"/>
      <c r="W36" t="s">
        <v>10</v>
      </c>
    </row>
    <row r="37" spans="1:23" ht="15" customHeight="1" x14ac:dyDescent="0.25">
      <c r="A37" s="2">
        <v>1974</v>
      </c>
      <c r="B37" s="35" t="s">
        <v>1020</v>
      </c>
      <c r="C37" s="14" t="s">
        <v>863</v>
      </c>
      <c r="D37" s="14"/>
      <c r="E37" s="19" t="s">
        <v>0</v>
      </c>
      <c r="F37" s="15" t="s">
        <v>854</v>
      </c>
      <c r="G37" s="16" t="s">
        <v>868</v>
      </c>
      <c r="H37" s="16" t="s">
        <v>876</v>
      </c>
      <c r="I37" s="16" t="s">
        <v>879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P37" s="18"/>
      <c r="W37" t="s">
        <v>10</v>
      </c>
    </row>
    <row r="38" spans="1:23" ht="15" customHeight="1" x14ac:dyDescent="0.25">
      <c r="A38" s="2">
        <v>1975</v>
      </c>
      <c r="B38" s="35" t="s">
        <v>1020</v>
      </c>
      <c r="C38" s="14" t="s">
        <v>804</v>
      </c>
      <c r="D38" s="14"/>
      <c r="E38" s="19" t="s">
        <v>0</v>
      </c>
      <c r="F38" s="15" t="s">
        <v>790</v>
      </c>
      <c r="G38" s="16" t="s">
        <v>808</v>
      </c>
      <c r="H38" s="16" t="s">
        <v>824</v>
      </c>
      <c r="I38" s="16" t="s">
        <v>839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P38" s="18"/>
      <c r="W38" t="s">
        <v>10</v>
      </c>
    </row>
    <row r="39" spans="1:23" ht="15" customHeight="1" x14ac:dyDescent="0.25">
      <c r="A39" s="2">
        <v>1975</v>
      </c>
      <c r="B39" s="35" t="s">
        <v>1020</v>
      </c>
      <c r="C39" s="14" t="s">
        <v>863</v>
      </c>
      <c r="D39" s="14"/>
      <c r="E39" s="19" t="s">
        <v>0</v>
      </c>
      <c r="F39" s="15" t="s">
        <v>855</v>
      </c>
      <c r="G39" s="16" t="s">
        <v>869</v>
      </c>
      <c r="H39" s="16" t="s">
        <v>877</v>
      </c>
      <c r="I39" s="16" t="s">
        <v>880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P39" s="18"/>
      <c r="W39" t="s">
        <v>10</v>
      </c>
    </row>
    <row r="40" spans="1:23" ht="15" customHeight="1" x14ac:dyDescent="0.25">
      <c r="A40" s="2">
        <v>1976</v>
      </c>
      <c r="B40" s="35" t="s">
        <v>1020</v>
      </c>
      <c r="C40" s="14" t="s">
        <v>804</v>
      </c>
      <c r="D40" s="14"/>
      <c r="E40" s="19" t="s">
        <v>0</v>
      </c>
      <c r="F40" s="15" t="s">
        <v>791</v>
      </c>
      <c r="G40" s="16" t="s">
        <v>809</v>
      </c>
      <c r="H40" s="16" t="s">
        <v>825</v>
      </c>
      <c r="I40" s="16" t="s">
        <v>839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P40" s="18"/>
      <c r="W40" t="s">
        <v>10</v>
      </c>
    </row>
    <row r="41" spans="1:23" ht="15" customHeight="1" x14ac:dyDescent="0.25">
      <c r="A41" s="2">
        <v>1976</v>
      </c>
      <c r="B41" s="35" t="s">
        <v>1020</v>
      </c>
      <c r="C41" s="14" t="s">
        <v>863</v>
      </c>
      <c r="D41" s="14"/>
      <c r="E41" s="19" t="s">
        <v>0</v>
      </c>
      <c r="F41" s="15" t="s">
        <v>856</v>
      </c>
      <c r="G41" s="16" t="s">
        <v>870</v>
      </c>
      <c r="H41" s="16" t="s">
        <v>877</v>
      </c>
      <c r="I41" s="16" t="s">
        <v>881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P41" s="18"/>
      <c r="W41" t="s">
        <v>10</v>
      </c>
    </row>
    <row r="42" spans="1:23" ht="15" customHeight="1" x14ac:dyDescent="0.25">
      <c r="A42" s="2">
        <v>1977</v>
      </c>
      <c r="B42" s="35" t="s">
        <v>1020</v>
      </c>
      <c r="C42" s="14" t="s">
        <v>804</v>
      </c>
      <c r="D42" s="14"/>
      <c r="E42" s="19" t="s">
        <v>0</v>
      </c>
      <c r="F42" s="15" t="s">
        <v>792</v>
      </c>
      <c r="G42" s="16" t="s">
        <v>810</v>
      </c>
      <c r="H42" s="16" t="s">
        <v>826</v>
      </c>
      <c r="I42" s="16" t="s">
        <v>840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P42" s="18"/>
      <c r="W42" t="s">
        <v>10</v>
      </c>
    </row>
    <row r="43" spans="1:23" ht="15" customHeight="1" x14ac:dyDescent="0.25">
      <c r="A43" s="2">
        <v>1977</v>
      </c>
      <c r="B43" s="35" t="s">
        <v>1020</v>
      </c>
      <c r="C43" s="14" t="s">
        <v>863</v>
      </c>
      <c r="D43" s="14"/>
      <c r="E43" s="19" t="s">
        <v>0</v>
      </c>
      <c r="F43" s="15" t="s">
        <v>857</v>
      </c>
      <c r="G43" s="16" t="s">
        <v>871</v>
      </c>
      <c r="H43" s="16" t="s">
        <v>826</v>
      </c>
      <c r="I43" s="16" t="s">
        <v>882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P43" s="18"/>
      <c r="W43" t="s">
        <v>10</v>
      </c>
    </row>
    <row r="44" spans="1:23" ht="15" customHeight="1" x14ac:dyDescent="0.25">
      <c r="A44" s="2">
        <v>1978</v>
      </c>
      <c r="B44" s="35" t="s">
        <v>1020</v>
      </c>
      <c r="C44" s="14" t="s">
        <v>804</v>
      </c>
      <c r="D44" s="14"/>
      <c r="E44" s="19" t="s">
        <v>0</v>
      </c>
      <c r="F44" s="15" t="s">
        <v>793</v>
      </c>
      <c r="G44" s="16" t="s">
        <v>811</v>
      </c>
      <c r="H44" s="16" t="s">
        <v>827</v>
      </c>
      <c r="I44" s="16" t="s">
        <v>841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P44" s="18"/>
      <c r="W44" t="s">
        <v>10</v>
      </c>
    </row>
    <row r="45" spans="1:23" ht="15" customHeight="1" x14ac:dyDescent="0.25">
      <c r="A45" s="2">
        <v>1978</v>
      </c>
      <c r="B45" s="35" t="s">
        <v>1020</v>
      </c>
      <c r="C45" s="14" t="s">
        <v>863</v>
      </c>
      <c r="D45" s="14"/>
      <c r="E45" s="19" t="s">
        <v>0</v>
      </c>
      <c r="F45" s="15" t="s">
        <v>858</v>
      </c>
      <c r="G45" s="16" t="s">
        <v>858</v>
      </c>
      <c r="H45" s="16" t="s">
        <v>827</v>
      </c>
      <c r="I45" s="16" t="s">
        <v>841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P45" s="18"/>
      <c r="W45" t="s">
        <v>10</v>
      </c>
    </row>
    <row r="46" spans="1:23" ht="15" customHeight="1" x14ac:dyDescent="0.25">
      <c r="A46" s="2">
        <v>1979</v>
      </c>
      <c r="B46" s="35" t="s">
        <v>1020</v>
      </c>
      <c r="C46" s="14" t="s">
        <v>804</v>
      </c>
      <c r="D46" s="14"/>
      <c r="E46" s="19" t="s">
        <v>0</v>
      </c>
      <c r="F46" s="15" t="s">
        <v>794</v>
      </c>
      <c r="G46" s="16" t="s">
        <v>812</v>
      </c>
      <c r="H46" s="16" t="s">
        <v>828</v>
      </c>
      <c r="I46" s="16" t="s">
        <v>842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P46" s="18"/>
      <c r="W46" t="s">
        <v>10</v>
      </c>
    </row>
    <row r="47" spans="1:23" ht="15" customHeight="1" x14ac:dyDescent="0.25">
      <c r="A47" s="2">
        <v>1979</v>
      </c>
      <c r="B47" s="35" t="s">
        <v>1020</v>
      </c>
      <c r="C47" s="14" t="s">
        <v>863</v>
      </c>
      <c r="D47" s="14"/>
      <c r="E47" s="19" t="s">
        <v>0</v>
      </c>
      <c r="F47" s="15" t="s">
        <v>794</v>
      </c>
      <c r="G47" s="16" t="s">
        <v>812</v>
      </c>
      <c r="H47" s="16" t="s">
        <v>828</v>
      </c>
      <c r="I47" s="16" t="s">
        <v>842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P47" s="18"/>
      <c r="W47" t="s">
        <v>10</v>
      </c>
    </row>
    <row r="48" spans="1:23" ht="15" customHeight="1" x14ac:dyDescent="0.25">
      <c r="A48" s="2">
        <v>1979</v>
      </c>
      <c r="B48" s="35" t="s">
        <v>1020</v>
      </c>
      <c r="C48" s="14" t="s">
        <v>714</v>
      </c>
      <c r="D48" s="14"/>
      <c r="E48" s="19" t="s">
        <v>0</v>
      </c>
      <c r="F48" s="15" t="s">
        <v>794</v>
      </c>
      <c r="G48" s="16" t="s">
        <v>812</v>
      </c>
      <c r="H48" s="16" t="s">
        <v>828</v>
      </c>
      <c r="I48" s="16" t="s">
        <v>842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P48" s="18"/>
    </row>
    <row r="49" spans="1:23" ht="15" customHeight="1" x14ac:dyDescent="0.25">
      <c r="A49" s="2">
        <v>1980</v>
      </c>
      <c r="B49" s="35" t="s">
        <v>1020</v>
      </c>
      <c r="C49" s="14" t="s">
        <v>804</v>
      </c>
      <c r="D49" s="14"/>
      <c r="E49" s="19" t="s">
        <v>0</v>
      </c>
      <c r="F49" s="15" t="s">
        <v>795</v>
      </c>
      <c r="G49" s="16" t="s">
        <v>813</v>
      </c>
      <c r="H49" s="16" t="s">
        <v>829</v>
      </c>
      <c r="I49" s="16" t="s">
        <v>843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P49" s="18"/>
      <c r="W49" t="s">
        <v>10</v>
      </c>
    </row>
    <row r="50" spans="1:23" ht="15" customHeight="1" x14ac:dyDescent="0.25">
      <c r="A50" s="2">
        <v>1980</v>
      </c>
      <c r="B50" s="35" t="s">
        <v>1020</v>
      </c>
      <c r="C50" s="14" t="s">
        <v>863</v>
      </c>
      <c r="D50" s="14"/>
      <c r="E50" s="19" t="s">
        <v>0</v>
      </c>
      <c r="F50" s="15" t="s">
        <v>859</v>
      </c>
      <c r="G50" s="16" t="s">
        <v>872</v>
      </c>
      <c r="H50" s="16" t="s">
        <v>465</v>
      </c>
      <c r="I50" s="16" t="s">
        <v>883</v>
      </c>
      <c r="J50" s="4" t="s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P50" s="18"/>
    </row>
    <row r="51" spans="1:23" ht="15" customHeight="1" x14ac:dyDescent="0.25">
      <c r="A51" s="2">
        <v>1980</v>
      </c>
      <c r="B51" s="35" t="s">
        <v>1020</v>
      </c>
      <c r="C51" s="14" t="s">
        <v>714</v>
      </c>
      <c r="D51" s="14"/>
      <c r="E51" s="19" t="s">
        <v>0</v>
      </c>
      <c r="F51" s="15" t="s">
        <v>859</v>
      </c>
      <c r="G51" s="16" t="s">
        <v>872</v>
      </c>
      <c r="H51" s="16" t="s">
        <v>465</v>
      </c>
      <c r="I51" s="16" t="s">
        <v>859</v>
      </c>
      <c r="J51" s="4" t="s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  <c r="P51" s="18"/>
    </row>
    <row r="52" spans="1:23" ht="15" customHeight="1" x14ac:dyDescent="0.25">
      <c r="A52" s="2">
        <v>1981</v>
      </c>
      <c r="B52" s="35" t="s">
        <v>1020</v>
      </c>
      <c r="C52" s="14" t="s">
        <v>804</v>
      </c>
      <c r="D52" s="14"/>
      <c r="E52" s="19" t="s">
        <v>0</v>
      </c>
      <c r="F52" s="15" t="s">
        <v>796</v>
      </c>
      <c r="G52" s="16" t="s">
        <v>814</v>
      </c>
      <c r="H52" s="16" t="s">
        <v>830</v>
      </c>
      <c r="I52" s="16" t="s">
        <v>844</v>
      </c>
      <c r="J52" s="4" t="s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23" ht="15" customHeight="1" x14ac:dyDescent="0.25">
      <c r="A53" s="2">
        <v>1981</v>
      </c>
      <c r="B53" s="35" t="s">
        <v>1020</v>
      </c>
      <c r="C53" s="14" t="s">
        <v>863</v>
      </c>
      <c r="D53" s="14"/>
      <c r="E53" s="19" t="s">
        <v>0</v>
      </c>
      <c r="F53" s="15" t="s">
        <v>860</v>
      </c>
      <c r="G53" s="16" t="s">
        <v>872</v>
      </c>
      <c r="H53" s="16" t="s">
        <v>465</v>
      </c>
      <c r="I53" s="16" t="s">
        <v>859</v>
      </c>
      <c r="J53" s="4" t="s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Q53" s="18"/>
    </row>
    <row r="54" spans="1:23" ht="15" customHeight="1" x14ac:dyDescent="0.25">
      <c r="A54" s="2">
        <v>1981</v>
      </c>
      <c r="B54" s="35" t="s">
        <v>1020</v>
      </c>
      <c r="C54" s="14" t="s">
        <v>714</v>
      </c>
      <c r="D54" s="14"/>
      <c r="E54" s="19" t="s">
        <v>0</v>
      </c>
      <c r="F54" s="15" t="s">
        <v>859</v>
      </c>
      <c r="G54" s="16" t="s">
        <v>859</v>
      </c>
      <c r="H54" s="16" t="s">
        <v>465</v>
      </c>
      <c r="I54" s="16" t="s">
        <v>859</v>
      </c>
      <c r="J54" s="4" t="s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  <c r="Q54" s="18"/>
    </row>
    <row r="55" spans="1:23" ht="15" customHeight="1" x14ac:dyDescent="0.25">
      <c r="A55" s="2">
        <v>1982</v>
      </c>
      <c r="B55" s="35" t="s">
        <v>1020</v>
      </c>
      <c r="C55" s="14" t="s">
        <v>804</v>
      </c>
      <c r="D55" s="14"/>
      <c r="E55" s="19" t="s">
        <v>0</v>
      </c>
      <c r="F55" s="15" t="s">
        <v>797</v>
      </c>
      <c r="G55" s="16" t="s">
        <v>815</v>
      </c>
      <c r="H55" s="16" t="s">
        <v>535</v>
      </c>
      <c r="I55" s="16" t="s">
        <v>845</v>
      </c>
      <c r="J55" s="4" t="s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  <c r="Q55" s="18"/>
    </row>
    <row r="56" spans="1:23" ht="15" customHeight="1" x14ac:dyDescent="0.25">
      <c r="A56" s="2">
        <v>1982</v>
      </c>
      <c r="B56" s="35" t="s">
        <v>1020</v>
      </c>
      <c r="C56" s="14" t="s">
        <v>863</v>
      </c>
      <c r="D56" s="14"/>
      <c r="E56" s="19" t="s">
        <v>0</v>
      </c>
      <c r="F56" s="15" t="s">
        <v>861</v>
      </c>
      <c r="G56" s="16" t="s">
        <v>638</v>
      </c>
      <c r="H56" s="16" t="s">
        <v>488</v>
      </c>
      <c r="I56" s="16" t="s">
        <v>708</v>
      </c>
      <c r="J56" s="4" t="s">
        <v>0</v>
      </c>
      <c r="K56" s="3">
        <v>0</v>
      </c>
      <c r="L56" s="3">
        <v>0</v>
      </c>
      <c r="M56" s="3">
        <v>0</v>
      </c>
      <c r="N56" s="3">
        <v>0</v>
      </c>
      <c r="O56" s="12" t="str">
        <f t="shared" si="0"/>
        <v/>
      </c>
      <c r="Q56" s="18"/>
    </row>
    <row r="57" spans="1:23" ht="15" customHeight="1" x14ac:dyDescent="0.25">
      <c r="A57" s="2">
        <v>1982</v>
      </c>
      <c r="B57" s="35" t="s">
        <v>1020</v>
      </c>
      <c r="C57" s="14" t="s">
        <v>714</v>
      </c>
      <c r="D57" s="14"/>
      <c r="E57" s="19" t="s">
        <v>0</v>
      </c>
      <c r="F57" s="15" t="s">
        <v>861</v>
      </c>
      <c r="G57" s="16" t="s">
        <v>638</v>
      </c>
      <c r="H57" s="16" t="s">
        <v>488</v>
      </c>
      <c r="I57" s="16" t="s">
        <v>708</v>
      </c>
      <c r="J57" s="4" t="s">
        <v>0</v>
      </c>
      <c r="K57" s="3">
        <v>0</v>
      </c>
      <c r="L57" s="3">
        <v>0</v>
      </c>
      <c r="M57" s="3">
        <v>0</v>
      </c>
      <c r="N57" s="3">
        <v>0</v>
      </c>
      <c r="O57" s="12" t="str">
        <f t="shared" si="0"/>
        <v/>
      </c>
      <c r="Q57" s="18"/>
    </row>
    <row r="58" spans="1:23" ht="15" customHeight="1" x14ac:dyDescent="0.25">
      <c r="A58" s="2">
        <v>1983</v>
      </c>
      <c r="B58" s="35" t="s">
        <v>1020</v>
      </c>
      <c r="C58" s="14" t="s">
        <v>804</v>
      </c>
      <c r="D58" s="14"/>
      <c r="E58" s="19" t="s">
        <v>0</v>
      </c>
      <c r="F58" s="15" t="s">
        <v>798</v>
      </c>
      <c r="G58" s="16" t="s">
        <v>763</v>
      </c>
      <c r="H58" s="16" t="s">
        <v>831</v>
      </c>
      <c r="I58" s="16" t="s">
        <v>846</v>
      </c>
      <c r="J58" s="4" t="s">
        <v>0</v>
      </c>
      <c r="K58" s="3">
        <v>0</v>
      </c>
      <c r="L58" s="3">
        <v>0</v>
      </c>
      <c r="M58" s="3">
        <v>0</v>
      </c>
      <c r="N58" s="3">
        <v>0</v>
      </c>
      <c r="O58" s="12" t="str">
        <f t="shared" si="0"/>
        <v/>
      </c>
      <c r="Q58" s="18"/>
    </row>
    <row r="59" spans="1:23" ht="15" customHeight="1" x14ac:dyDescent="0.25">
      <c r="A59" s="2">
        <v>1983</v>
      </c>
      <c r="B59" s="35" t="s">
        <v>1020</v>
      </c>
      <c r="C59" s="14" t="s">
        <v>863</v>
      </c>
      <c r="D59" s="14"/>
      <c r="E59" s="19" t="s">
        <v>0</v>
      </c>
      <c r="F59" s="15" t="s">
        <v>862</v>
      </c>
      <c r="G59" s="16" t="s">
        <v>763</v>
      </c>
      <c r="H59" s="16" t="s">
        <v>831</v>
      </c>
      <c r="I59" s="16" t="s">
        <v>846</v>
      </c>
      <c r="J59" s="4" t="s">
        <v>0</v>
      </c>
      <c r="K59" s="3">
        <v>0</v>
      </c>
      <c r="L59" s="3">
        <v>0</v>
      </c>
      <c r="M59" s="3">
        <v>0</v>
      </c>
      <c r="N59" s="3">
        <v>0</v>
      </c>
      <c r="O59" s="12" t="str">
        <f t="shared" si="0"/>
        <v/>
      </c>
      <c r="Q59" s="18"/>
    </row>
    <row r="60" spans="1:23" ht="15" customHeight="1" x14ac:dyDescent="0.25">
      <c r="A60" s="2">
        <v>1983</v>
      </c>
      <c r="B60" s="35" t="s">
        <v>1020</v>
      </c>
      <c r="C60" s="14" t="s">
        <v>714</v>
      </c>
      <c r="D60" s="14"/>
      <c r="E60" s="19" t="s">
        <v>0</v>
      </c>
      <c r="F60" s="15" t="s">
        <v>798</v>
      </c>
      <c r="G60" s="16" t="s">
        <v>763</v>
      </c>
      <c r="H60" s="16" t="s">
        <v>831</v>
      </c>
      <c r="I60" s="16" t="s">
        <v>846</v>
      </c>
      <c r="J60" s="4" t="s">
        <v>0</v>
      </c>
      <c r="K60" s="3">
        <v>0</v>
      </c>
      <c r="L60" s="3">
        <v>0</v>
      </c>
      <c r="M60" s="3">
        <v>0</v>
      </c>
      <c r="N60" s="3">
        <v>0</v>
      </c>
      <c r="O60" s="12" t="str">
        <f t="shared" si="0"/>
        <v/>
      </c>
      <c r="Q60" s="18"/>
    </row>
    <row r="61" spans="1:23" ht="15" customHeight="1" x14ac:dyDescent="0.25">
      <c r="A61" s="2">
        <v>1984</v>
      </c>
      <c r="B61" s="35" t="s">
        <v>1020</v>
      </c>
      <c r="C61" s="14" t="s">
        <v>804</v>
      </c>
      <c r="D61" s="14"/>
      <c r="E61" s="19" t="s">
        <v>0</v>
      </c>
      <c r="F61" s="15" t="s">
        <v>799</v>
      </c>
      <c r="G61" s="16" t="s">
        <v>816</v>
      </c>
      <c r="H61" s="16" t="s">
        <v>832</v>
      </c>
      <c r="I61" s="16" t="s">
        <v>847</v>
      </c>
      <c r="J61" s="4" t="s">
        <v>0</v>
      </c>
      <c r="K61" s="3">
        <v>0</v>
      </c>
      <c r="L61" s="3">
        <v>0</v>
      </c>
      <c r="M61" s="3">
        <v>0</v>
      </c>
      <c r="N61" s="3">
        <v>0</v>
      </c>
      <c r="O61" s="12" t="str">
        <f t="shared" si="0"/>
        <v/>
      </c>
      <c r="Q61" s="18"/>
    </row>
    <row r="62" spans="1:23" ht="15" customHeight="1" x14ac:dyDescent="0.25">
      <c r="A62" s="2">
        <v>1984</v>
      </c>
      <c r="B62" s="35" t="s">
        <v>1020</v>
      </c>
      <c r="C62" s="14" t="s">
        <v>863</v>
      </c>
      <c r="D62" s="14"/>
      <c r="E62" s="19" t="s">
        <v>0</v>
      </c>
      <c r="F62" s="15" t="s">
        <v>799</v>
      </c>
      <c r="G62" s="16" t="s">
        <v>816</v>
      </c>
      <c r="H62" s="16" t="s">
        <v>832</v>
      </c>
      <c r="I62" s="16" t="s">
        <v>847</v>
      </c>
      <c r="J62" s="4" t="s">
        <v>0</v>
      </c>
      <c r="K62" s="3">
        <v>0</v>
      </c>
      <c r="L62" s="3">
        <v>0</v>
      </c>
      <c r="M62" s="3">
        <v>0</v>
      </c>
      <c r="N62" s="3">
        <v>0</v>
      </c>
      <c r="O62" s="12" t="str">
        <f t="shared" si="0"/>
        <v/>
      </c>
      <c r="Q62" s="18"/>
    </row>
    <row r="63" spans="1:23" ht="15" customHeight="1" x14ac:dyDescent="0.25">
      <c r="A63" s="2">
        <v>1984</v>
      </c>
      <c r="B63" s="35" t="s">
        <v>1020</v>
      </c>
      <c r="C63" s="14" t="s">
        <v>714</v>
      </c>
      <c r="D63" s="14"/>
      <c r="E63" s="19" t="s">
        <v>0</v>
      </c>
      <c r="F63" s="15" t="s">
        <v>799</v>
      </c>
      <c r="G63" s="16" t="s">
        <v>816</v>
      </c>
      <c r="H63" s="16" t="s">
        <v>832</v>
      </c>
      <c r="I63" s="16" t="s">
        <v>847</v>
      </c>
      <c r="J63" s="4" t="s">
        <v>0</v>
      </c>
      <c r="K63" s="3">
        <v>0</v>
      </c>
      <c r="L63" s="3">
        <v>0</v>
      </c>
      <c r="M63" s="3">
        <v>0</v>
      </c>
      <c r="N63" s="3">
        <v>0</v>
      </c>
      <c r="O63" s="12" t="str">
        <f t="shared" si="0"/>
        <v/>
      </c>
    </row>
    <row r="64" spans="1:23" ht="15" customHeight="1" x14ac:dyDescent="0.25">
      <c r="A64" s="2">
        <v>1985</v>
      </c>
      <c r="B64" s="35" t="s">
        <v>1020</v>
      </c>
      <c r="C64" s="14" t="s">
        <v>804</v>
      </c>
      <c r="D64" s="14"/>
      <c r="E64" s="19" t="s">
        <v>0</v>
      </c>
      <c r="F64" s="15" t="s">
        <v>800</v>
      </c>
      <c r="G64" s="16" t="s">
        <v>499</v>
      </c>
      <c r="H64" s="16" t="s">
        <v>833</v>
      </c>
      <c r="I64" s="16" t="s">
        <v>848</v>
      </c>
      <c r="J64" s="4" t="s">
        <v>0</v>
      </c>
      <c r="K64" s="3">
        <v>0</v>
      </c>
      <c r="L64" s="3">
        <v>0</v>
      </c>
      <c r="M64" s="3">
        <v>0</v>
      </c>
      <c r="N64" s="3">
        <v>0</v>
      </c>
      <c r="O64" s="12" t="str">
        <f t="shared" si="0"/>
        <v/>
      </c>
    </row>
    <row r="65" spans="1:19" ht="15" customHeight="1" x14ac:dyDescent="0.25">
      <c r="A65" s="2">
        <v>1985</v>
      </c>
      <c r="B65" s="35" t="s">
        <v>1020</v>
      </c>
      <c r="C65" s="14" t="s">
        <v>863</v>
      </c>
      <c r="D65" s="14"/>
      <c r="E65" s="19" t="s">
        <v>0</v>
      </c>
      <c r="F65" s="15" t="s">
        <v>800</v>
      </c>
      <c r="G65" s="16" t="s">
        <v>499</v>
      </c>
      <c r="H65" s="16" t="s">
        <v>833</v>
      </c>
      <c r="I65" s="16" t="s">
        <v>848</v>
      </c>
      <c r="J65" s="4" t="s">
        <v>0</v>
      </c>
      <c r="K65" s="3">
        <v>0</v>
      </c>
      <c r="L65" s="3">
        <v>0</v>
      </c>
      <c r="M65" s="3">
        <v>0</v>
      </c>
      <c r="N65" s="3">
        <v>0</v>
      </c>
      <c r="O65" s="12" t="str">
        <f t="shared" si="0"/>
        <v/>
      </c>
    </row>
    <row r="66" spans="1:19" ht="15" customHeight="1" x14ac:dyDescent="0.25">
      <c r="A66" s="2">
        <v>1985</v>
      </c>
      <c r="B66" s="35" t="s">
        <v>1020</v>
      </c>
      <c r="C66" s="14" t="s">
        <v>714</v>
      </c>
      <c r="D66" s="14"/>
      <c r="E66" s="19" t="s">
        <v>0</v>
      </c>
      <c r="F66" s="15" t="s">
        <v>800</v>
      </c>
      <c r="G66" s="16" t="s">
        <v>499</v>
      </c>
      <c r="H66" s="16" t="s">
        <v>833</v>
      </c>
      <c r="I66" s="16" t="s">
        <v>848</v>
      </c>
      <c r="J66" s="4" t="s">
        <v>0</v>
      </c>
      <c r="K66" s="3">
        <v>0</v>
      </c>
      <c r="L66" s="3">
        <v>0</v>
      </c>
      <c r="M66" s="3">
        <v>0</v>
      </c>
      <c r="N66" s="3">
        <v>0</v>
      </c>
      <c r="O66" s="12" t="str">
        <f t="shared" si="0"/>
        <v/>
      </c>
    </row>
    <row r="67" spans="1:19" ht="15" customHeight="1" x14ac:dyDescent="0.25">
      <c r="A67" s="2">
        <v>1986</v>
      </c>
      <c r="B67" s="35" t="s">
        <v>1020</v>
      </c>
      <c r="C67" s="14" t="s">
        <v>804</v>
      </c>
      <c r="D67" s="14"/>
      <c r="E67" s="19" t="s">
        <v>0</v>
      </c>
      <c r="F67" s="15" t="s">
        <v>800</v>
      </c>
      <c r="G67" s="16" t="s">
        <v>499</v>
      </c>
      <c r="H67" s="16" t="s">
        <v>833</v>
      </c>
      <c r="I67" s="16" t="s">
        <v>848</v>
      </c>
      <c r="J67" s="4" t="s">
        <v>0</v>
      </c>
      <c r="K67" s="3">
        <v>0</v>
      </c>
      <c r="L67" s="3">
        <v>0</v>
      </c>
      <c r="M67" s="3">
        <v>0</v>
      </c>
      <c r="N67" s="3">
        <v>0</v>
      </c>
      <c r="O67" s="12" t="str">
        <f t="shared" ref="O67:O112" si="1">IF(OR(AND(J67&gt;1,J67&lt;&gt;"-"),AND(K67&gt;1,K67&lt;&gt;"-"),AND(L67&gt;1,L67&lt;&gt;"-"),AND(M67&gt;1,M67&lt;&gt;"-"),AND(N67&gt;1,N67&lt;&gt;"-")),"Can exchange","")</f>
        <v/>
      </c>
    </row>
    <row r="68" spans="1:19" ht="15" customHeight="1" x14ac:dyDescent="0.25">
      <c r="A68" s="2">
        <v>1986</v>
      </c>
      <c r="B68" s="35" t="s">
        <v>1020</v>
      </c>
      <c r="C68" s="14" t="s">
        <v>863</v>
      </c>
      <c r="D68" s="14"/>
      <c r="E68" s="19" t="s">
        <v>0</v>
      </c>
      <c r="F68" s="15" t="s">
        <v>800</v>
      </c>
      <c r="G68" s="16" t="s">
        <v>499</v>
      </c>
      <c r="H68" s="16" t="s">
        <v>833</v>
      </c>
      <c r="I68" s="16" t="s">
        <v>848</v>
      </c>
      <c r="J68" s="4" t="s">
        <v>0</v>
      </c>
      <c r="K68" s="3">
        <v>0</v>
      </c>
      <c r="L68" s="3">
        <v>0</v>
      </c>
      <c r="M68" s="3">
        <v>0</v>
      </c>
      <c r="N68" s="3">
        <v>0</v>
      </c>
      <c r="O68" s="12" t="str">
        <f t="shared" si="1"/>
        <v/>
      </c>
    </row>
    <row r="69" spans="1:19" ht="15" customHeight="1" x14ac:dyDescent="0.25">
      <c r="A69" s="2">
        <v>1986</v>
      </c>
      <c r="B69" s="35" t="s">
        <v>1020</v>
      </c>
      <c r="C69" s="14" t="s">
        <v>714</v>
      </c>
      <c r="D69" s="14"/>
      <c r="E69" s="19" t="s">
        <v>0</v>
      </c>
      <c r="F69" s="15" t="s">
        <v>800</v>
      </c>
      <c r="G69" s="16" t="s">
        <v>499</v>
      </c>
      <c r="H69" s="16" t="s">
        <v>833</v>
      </c>
      <c r="I69" s="16" t="s">
        <v>848</v>
      </c>
      <c r="J69" s="4" t="s">
        <v>0</v>
      </c>
      <c r="K69" s="3">
        <v>0</v>
      </c>
      <c r="L69" s="3">
        <v>0</v>
      </c>
      <c r="M69" s="3">
        <v>0</v>
      </c>
      <c r="N69" s="3">
        <v>0</v>
      </c>
      <c r="O69" s="12" t="str">
        <f t="shared" si="1"/>
        <v/>
      </c>
    </row>
    <row r="70" spans="1:19" ht="15" customHeight="1" x14ac:dyDescent="0.25">
      <c r="A70" s="2">
        <v>1987</v>
      </c>
      <c r="B70" s="35" t="s">
        <v>1020</v>
      </c>
      <c r="C70" s="14" t="s">
        <v>804</v>
      </c>
      <c r="D70" s="14"/>
      <c r="E70" s="19" t="s">
        <v>0</v>
      </c>
      <c r="F70" s="15" t="s">
        <v>801</v>
      </c>
      <c r="G70" s="16" t="s">
        <v>817</v>
      </c>
      <c r="H70" s="16" t="s">
        <v>776</v>
      </c>
      <c r="I70" s="16" t="s">
        <v>849</v>
      </c>
      <c r="J70" s="4" t="s">
        <v>0</v>
      </c>
      <c r="K70" s="3">
        <v>0</v>
      </c>
      <c r="L70" s="3">
        <v>0</v>
      </c>
      <c r="M70" s="3">
        <v>0</v>
      </c>
      <c r="N70" s="3">
        <v>0</v>
      </c>
      <c r="O70" s="12" t="str">
        <f t="shared" si="1"/>
        <v/>
      </c>
    </row>
    <row r="71" spans="1:19" ht="15" customHeight="1" x14ac:dyDescent="0.25">
      <c r="A71" s="2">
        <v>1987</v>
      </c>
      <c r="B71" s="35" t="s">
        <v>1020</v>
      </c>
      <c r="C71" s="14" t="s">
        <v>863</v>
      </c>
      <c r="D71" s="14"/>
      <c r="E71" s="19" t="s">
        <v>0</v>
      </c>
      <c r="F71" s="15" t="s">
        <v>801</v>
      </c>
      <c r="G71" s="16" t="s">
        <v>817</v>
      </c>
      <c r="H71" s="16" t="s">
        <v>776</v>
      </c>
      <c r="I71" s="16" t="s">
        <v>849</v>
      </c>
      <c r="J71" s="4" t="s">
        <v>0</v>
      </c>
      <c r="K71" s="3">
        <v>0</v>
      </c>
      <c r="L71" s="3">
        <v>0</v>
      </c>
      <c r="M71" s="3">
        <v>0</v>
      </c>
      <c r="N71" s="3">
        <v>0</v>
      </c>
      <c r="O71" s="12" t="str">
        <f t="shared" si="1"/>
        <v/>
      </c>
    </row>
    <row r="72" spans="1:19" ht="15" customHeight="1" x14ac:dyDescent="0.25">
      <c r="A72" s="2">
        <v>1987</v>
      </c>
      <c r="B72" s="35" t="s">
        <v>1020</v>
      </c>
      <c r="C72" s="14" t="s">
        <v>714</v>
      </c>
      <c r="D72" s="14"/>
      <c r="E72" s="19" t="s">
        <v>0</v>
      </c>
      <c r="F72" s="15" t="s">
        <v>801</v>
      </c>
      <c r="G72" s="16" t="s">
        <v>817</v>
      </c>
      <c r="H72" s="16" t="s">
        <v>776</v>
      </c>
      <c r="I72" s="16" t="s">
        <v>849</v>
      </c>
      <c r="J72" s="4" t="s">
        <v>0</v>
      </c>
      <c r="K72" s="3">
        <v>0</v>
      </c>
      <c r="L72" s="3">
        <v>0</v>
      </c>
      <c r="M72" s="3">
        <v>0</v>
      </c>
      <c r="N72" s="3">
        <v>0</v>
      </c>
      <c r="O72" s="12" t="str">
        <f t="shared" si="1"/>
        <v/>
      </c>
    </row>
    <row r="73" spans="1:19" ht="15" customHeight="1" x14ac:dyDescent="0.25">
      <c r="A73" s="2">
        <v>1988</v>
      </c>
      <c r="B73" s="35" t="s">
        <v>1020</v>
      </c>
      <c r="C73" s="14" t="s">
        <v>714</v>
      </c>
      <c r="D73" s="14"/>
      <c r="E73" s="19" t="s">
        <v>0</v>
      </c>
      <c r="F73" s="15" t="s">
        <v>884</v>
      </c>
      <c r="G73" s="16" t="s">
        <v>888</v>
      </c>
      <c r="H73" s="16" t="s">
        <v>892</v>
      </c>
      <c r="I73" s="16" t="s">
        <v>422</v>
      </c>
      <c r="J73" s="4" t="s">
        <v>0</v>
      </c>
      <c r="K73" s="3">
        <v>0</v>
      </c>
      <c r="L73" s="3">
        <v>0</v>
      </c>
      <c r="M73" s="3">
        <v>0</v>
      </c>
      <c r="N73" s="3">
        <v>0</v>
      </c>
      <c r="O73" s="12" t="str">
        <f t="shared" si="1"/>
        <v/>
      </c>
    </row>
    <row r="74" spans="1:19" ht="15" customHeight="1" x14ac:dyDescent="0.25">
      <c r="A74" s="2">
        <v>1988</v>
      </c>
      <c r="B74" s="35" t="s">
        <v>1020</v>
      </c>
      <c r="C74" s="14" t="s">
        <v>720</v>
      </c>
      <c r="D74" s="14"/>
      <c r="E74" s="19" t="s">
        <v>0</v>
      </c>
      <c r="F74" s="15" t="s">
        <v>884</v>
      </c>
      <c r="G74" s="16" t="s">
        <v>888</v>
      </c>
      <c r="H74" s="16" t="s">
        <v>892</v>
      </c>
      <c r="I74" s="16" t="s">
        <v>422</v>
      </c>
      <c r="J74" s="4" t="s">
        <v>0</v>
      </c>
      <c r="K74" s="3">
        <v>0</v>
      </c>
      <c r="L74" s="3">
        <v>0</v>
      </c>
      <c r="M74" s="3">
        <v>0</v>
      </c>
      <c r="N74" s="3">
        <v>0</v>
      </c>
      <c r="O74" s="12" t="str">
        <f t="shared" si="1"/>
        <v/>
      </c>
    </row>
    <row r="75" spans="1:19" ht="15" customHeight="1" x14ac:dyDescent="0.25">
      <c r="A75" s="2">
        <v>1989</v>
      </c>
      <c r="B75" s="35" t="s">
        <v>1020</v>
      </c>
      <c r="C75" s="14" t="s">
        <v>714</v>
      </c>
      <c r="D75" s="14"/>
      <c r="E75" s="19" t="s">
        <v>0</v>
      </c>
      <c r="F75" s="15" t="s">
        <v>336</v>
      </c>
      <c r="G75" s="16" t="s">
        <v>199</v>
      </c>
      <c r="H75" s="16" t="s">
        <v>536</v>
      </c>
      <c r="I75" s="16" t="s">
        <v>564</v>
      </c>
      <c r="J75" s="4" t="s">
        <v>0</v>
      </c>
      <c r="K75" s="3">
        <v>0</v>
      </c>
      <c r="L75" s="3">
        <v>0</v>
      </c>
      <c r="M75" s="3">
        <v>0</v>
      </c>
      <c r="N75" s="3">
        <v>0</v>
      </c>
      <c r="O75" s="12" t="str">
        <f t="shared" si="1"/>
        <v/>
      </c>
    </row>
    <row r="76" spans="1:19" ht="15" customHeight="1" x14ac:dyDescent="0.25">
      <c r="A76" s="2">
        <v>1989</v>
      </c>
      <c r="B76" s="35" t="s">
        <v>1020</v>
      </c>
      <c r="C76" s="14" t="s">
        <v>720</v>
      </c>
      <c r="D76" s="14"/>
      <c r="E76" s="19" t="s">
        <v>0</v>
      </c>
      <c r="F76" s="15" t="s">
        <v>336</v>
      </c>
      <c r="G76" s="16" t="s">
        <v>199</v>
      </c>
      <c r="H76" s="16" t="s">
        <v>536</v>
      </c>
      <c r="I76" s="16" t="s">
        <v>422</v>
      </c>
      <c r="J76" s="4" t="s">
        <v>0</v>
      </c>
      <c r="K76" s="3">
        <v>0</v>
      </c>
      <c r="L76" s="3">
        <v>0</v>
      </c>
      <c r="M76" s="3">
        <v>0</v>
      </c>
      <c r="N76" s="3">
        <v>0</v>
      </c>
      <c r="O76" s="12" t="str">
        <f t="shared" si="1"/>
        <v/>
      </c>
    </row>
    <row r="77" spans="1:19" ht="15" customHeight="1" x14ac:dyDescent="0.25">
      <c r="A77" s="2">
        <v>1990</v>
      </c>
      <c r="B77" s="35" t="s">
        <v>1020</v>
      </c>
      <c r="C77" s="14" t="s">
        <v>714</v>
      </c>
      <c r="D77" s="14"/>
      <c r="E77" s="19" t="s">
        <v>0</v>
      </c>
      <c r="F77" s="15" t="s">
        <v>885</v>
      </c>
      <c r="G77" s="15" t="s">
        <v>889</v>
      </c>
      <c r="H77" s="15" t="s">
        <v>893</v>
      </c>
      <c r="I77" s="15" t="s">
        <v>897</v>
      </c>
      <c r="J77" s="4" t="s">
        <v>0</v>
      </c>
      <c r="K77" s="3">
        <v>0</v>
      </c>
      <c r="L77" s="3">
        <v>0</v>
      </c>
      <c r="M77" s="3">
        <v>0</v>
      </c>
      <c r="N77" s="3">
        <v>0</v>
      </c>
      <c r="O77" s="12" t="str">
        <f t="shared" si="1"/>
        <v/>
      </c>
    </row>
    <row r="78" spans="1:19" ht="15" customHeight="1" x14ac:dyDescent="0.25">
      <c r="A78" s="2">
        <v>1990</v>
      </c>
      <c r="B78" s="35" t="s">
        <v>1020</v>
      </c>
      <c r="C78" s="14" t="s">
        <v>720</v>
      </c>
      <c r="D78" s="14"/>
      <c r="E78" s="19" t="s">
        <v>0</v>
      </c>
      <c r="F78" s="15" t="s">
        <v>885</v>
      </c>
      <c r="G78" s="15" t="s">
        <v>889</v>
      </c>
      <c r="H78" s="15" t="s">
        <v>893</v>
      </c>
      <c r="I78" s="15" t="s">
        <v>897</v>
      </c>
      <c r="J78" s="4" t="s">
        <v>0</v>
      </c>
      <c r="K78" s="3">
        <v>0</v>
      </c>
      <c r="L78" s="3">
        <v>0</v>
      </c>
      <c r="M78" s="3">
        <v>0</v>
      </c>
      <c r="N78" s="3">
        <v>0</v>
      </c>
      <c r="O78" s="12" t="str">
        <f t="shared" si="1"/>
        <v/>
      </c>
    </row>
    <row r="79" spans="1:19" ht="15" customHeight="1" x14ac:dyDescent="0.25">
      <c r="A79" s="2">
        <v>1990</v>
      </c>
      <c r="B79" s="35" t="s">
        <v>1020</v>
      </c>
      <c r="C79" s="14" t="s">
        <v>721</v>
      </c>
      <c r="D79" s="14"/>
      <c r="E79" s="19" t="s">
        <v>0</v>
      </c>
      <c r="F79" s="15" t="s">
        <v>885</v>
      </c>
      <c r="G79" s="15" t="s">
        <v>889</v>
      </c>
      <c r="H79" s="15" t="s">
        <v>893</v>
      </c>
      <c r="I79" s="15" t="s">
        <v>897</v>
      </c>
      <c r="J79" s="4" t="s">
        <v>0</v>
      </c>
      <c r="K79" s="3">
        <v>0</v>
      </c>
      <c r="L79" s="3">
        <v>0</v>
      </c>
      <c r="M79" s="3">
        <v>0</v>
      </c>
      <c r="N79" s="3">
        <v>0</v>
      </c>
      <c r="O79" s="12" t="str">
        <f t="shared" si="1"/>
        <v/>
      </c>
    </row>
    <row r="80" spans="1:19" ht="15" customHeight="1" x14ac:dyDescent="0.25">
      <c r="A80" s="2">
        <v>1991</v>
      </c>
      <c r="B80" s="35" t="s">
        <v>1020</v>
      </c>
      <c r="C80" s="14" t="s">
        <v>714</v>
      </c>
      <c r="D80" s="14"/>
      <c r="E80" s="15" t="s">
        <v>715</v>
      </c>
      <c r="F80" s="15" t="s">
        <v>516</v>
      </c>
      <c r="G80" s="15" t="s">
        <v>515</v>
      </c>
      <c r="H80" s="15" t="s">
        <v>894</v>
      </c>
      <c r="I80" s="15" t="s">
        <v>516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12" t="str">
        <f t="shared" si="1"/>
        <v/>
      </c>
      <c r="S80" s="17"/>
    </row>
    <row r="81" spans="1:19" ht="15" customHeight="1" x14ac:dyDescent="0.25">
      <c r="A81" s="2">
        <v>1991</v>
      </c>
      <c r="B81" s="35" t="s">
        <v>1020</v>
      </c>
      <c r="C81" s="14" t="s">
        <v>720</v>
      </c>
      <c r="D81" s="14"/>
      <c r="E81" s="15" t="s">
        <v>715</v>
      </c>
      <c r="F81" s="15" t="s">
        <v>516</v>
      </c>
      <c r="G81" s="15" t="s">
        <v>515</v>
      </c>
      <c r="H81" s="15" t="s">
        <v>894</v>
      </c>
      <c r="I81" s="15" t="s">
        <v>516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2" t="str">
        <f t="shared" si="1"/>
        <v/>
      </c>
    </row>
    <row r="82" spans="1:19" ht="15" customHeight="1" x14ac:dyDescent="0.25">
      <c r="A82" s="2">
        <v>1991</v>
      </c>
      <c r="B82" s="35" t="s">
        <v>1020</v>
      </c>
      <c r="C82" s="14" t="s">
        <v>721</v>
      </c>
      <c r="D82" s="14"/>
      <c r="E82" s="15" t="s">
        <v>715</v>
      </c>
      <c r="F82" s="15" t="s">
        <v>516</v>
      </c>
      <c r="G82" s="15" t="s">
        <v>515</v>
      </c>
      <c r="H82" s="15" t="s">
        <v>894</v>
      </c>
      <c r="I82" s="15" t="s">
        <v>516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2" t="str">
        <f t="shared" si="1"/>
        <v/>
      </c>
      <c r="Q82" s="18"/>
      <c r="R82" s="17"/>
      <c r="S82" s="17"/>
    </row>
    <row r="83" spans="1:19" ht="15" customHeight="1" x14ac:dyDescent="0.25">
      <c r="A83" s="2">
        <v>1992</v>
      </c>
      <c r="B83" s="35" t="s">
        <v>1020</v>
      </c>
      <c r="C83" s="14" t="s">
        <v>714</v>
      </c>
      <c r="D83" s="14"/>
      <c r="E83" s="15" t="s">
        <v>716</v>
      </c>
      <c r="F83" s="15" t="s">
        <v>886</v>
      </c>
      <c r="G83" s="15" t="s">
        <v>890</v>
      </c>
      <c r="H83" s="15" t="s">
        <v>895</v>
      </c>
      <c r="I83" s="15" t="s">
        <v>886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2" t="str">
        <f t="shared" si="1"/>
        <v/>
      </c>
      <c r="Q83" s="18"/>
    </row>
    <row r="84" spans="1:19" ht="15" customHeight="1" x14ac:dyDescent="0.25">
      <c r="A84" s="2">
        <v>1992</v>
      </c>
      <c r="B84" s="35" t="s">
        <v>1020</v>
      </c>
      <c r="C84" s="14" t="s">
        <v>720</v>
      </c>
      <c r="D84" s="14"/>
      <c r="E84" s="15" t="s">
        <v>716</v>
      </c>
      <c r="F84" s="15" t="s">
        <v>886</v>
      </c>
      <c r="G84" s="15" t="s">
        <v>890</v>
      </c>
      <c r="H84" s="15" t="s">
        <v>895</v>
      </c>
      <c r="I84" s="15" t="s">
        <v>886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2" t="str">
        <f t="shared" si="1"/>
        <v/>
      </c>
      <c r="P84" s="18"/>
      <c r="Q84" s="18"/>
    </row>
    <row r="85" spans="1:19" ht="15" customHeight="1" x14ac:dyDescent="0.25">
      <c r="A85" s="2">
        <v>1992</v>
      </c>
      <c r="B85" s="35" t="s">
        <v>1020</v>
      </c>
      <c r="C85" s="14" t="s">
        <v>721</v>
      </c>
      <c r="D85" s="14"/>
      <c r="E85" s="15" t="s">
        <v>716</v>
      </c>
      <c r="F85" s="15" t="s">
        <v>886</v>
      </c>
      <c r="G85" s="15" t="s">
        <v>890</v>
      </c>
      <c r="H85" s="15" t="s">
        <v>895</v>
      </c>
      <c r="I85" s="15" t="s">
        <v>886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2" t="str">
        <f t="shared" si="1"/>
        <v/>
      </c>
      <c r="P85" s="18"/>
      <c r="Q85" s="18"/>
    </row>
    <row r="86" spans="1:19" ht="15" customHeight="1" x14ac:dyDescent="0.25">
      <c r="A86" s="2">
        <v>1993</v>
      </c>
      <c r="B86" s="35" t="s">
        <v>1020</v>
      </c>
      <c r="C86" s="14" t="s">
        <v>714</v>
      </c>
      <c r="D86" s="14"/>
      <c r="E86" s="15" t="s">
        <v>514</v>
      </c>
      <c r="F86" s="15" t="s">
        <v>887</v>
      </c>
      <c r="G86" s="15" t="s">
        <v>891</v>
      </c>
      <c r="H86" s="15" t="s">
        <v>896</v>
      </c>
      <c r="I86" s="15" t="s">
        <v>887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2" t="str">
        <f t="shared" si="1"/>
        <v/>
      </c>
      <c r="P86" s="18"/>
      <c r="Q86" s="18"/>
    </row>
    <row r="87" spans="1:19" ht="15" customHeight="1" x14ac:dyDescent="0.25">
      <c r="A87" s="2">
        <v>1993</v>
      </c>
      <c r="B87" s="35" t="s">
        <v>1020</v>
      </c>
      <c r="C87" s="14" t="s">
        <v>720</v>
      </c>
      <c r="D87" s="14"/>
      <c r="E87" s="15" t="s">
        <v>514</v>
      </c>
      <c r="F87" s="15" t="s">
        <v>887</v>
      </c>
      <c r="G87" s="15" t="s">
        <v>891</v>
      </c>
      <c r="H87" s="15" t="s">
        <v>896</v>
      </c>
      <c r="I87" s="15" t="s">
        <v>887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2" t="str">
        <f t="shared" si="1"/>
        <v/>
      </c>
      <c r="P87" s="18"/>
      <c r="Q87" s="18"/>
    </row>
    <row r="88" spans="1:19" ht="15" customHeight="1" x14ac:dyDescent="0.25">
      <c r="A88" s="2">
        <v>1993</v>
      </c>
      <c r="B88" s="35" t="s">
        <v>1020</v>
      </c>
      <c r="C88" s="14" t="s">
        <v>721</v>
      </c>
      <c r="D88" s="14"/>
      <c r="E88" s="15" t="s">
        <v>514</v>
      </c>
      <c r="F88" s="15" t="s">
        <v>887</v>
      </c>
      <c r="G88" s="15" t="s">
        <v>891</v>
      </c>
      <c r="H88" s="15" t="s">
        <v>896</v>
      </c>
      <c r="I88" s="15" t="s">
        <v>887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2" t="str">
        <f t="shared" si="1"/>
        <v/>
      </c>
      <c r="P88" s="18"/>
      <c r="Q88" s="18"/>
    </row>
    <row r="89" spans="1:19" ht="15" customHeight="1" x14ac:dyDescent="0.25">
      <c r="A89" s="2">
        <v>1994</v>
      </c>
      <c r="B89" s="35" t="s">
        <v>1020</v>
      </c>
      <c r="C89" s="14" t="s">
        <v>720</v>
      </c>
      <c r="D89" s="14"/>
      <c r="E89" s="15" t="s">
        <v>718</v>
      </c>
      <c r="F89" s="15" t="s">
        <v>550</v>
      </c>
      <c r="G89" s="15" t="s">
        <v>610</v>
      </c>
      <c r="H89" s="15" t="s">
        <v>898</v>
      </c>
      <c r="I89" s="15" t="s">
        <v>550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2" t="str">
        <f t="shared" si="1"/>
        <v/>
      </c>
      <c r="P89" s="18"/>
      <c r="Q89" s="18"/>
    </row>
    <row r="90" spans="1:19" ht="15" customHeight="1" x14ac:dyDescent="0.25">
      <c r="A90" s="2">
        <v>1994</v>
      </c>
      <c r="B90" s="35" t="s">
        <v>1020</v>
      </c>
      <c r="C90" s="14" t="s">
        <v>721</v>
      </c>
      <c r="D90" s="14"/>
      <c r="E90" s="15" t="s">
        <v>718</v>
      </c>
      <c r="F90" s="15" t="s">
        <v>550</v>
      </c>
      <c r="G90" s="15" t="s">
        <v>610</v>
      </c>
      <c r="H90" s="15" t="s">
        <v>898</v>
      </c>
      <c r="I90" s="15" t="s">
        <v>550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2" t="str">
        <f t="shared" si="1"/>
        <v/>
      </c>
      <c r="P90" s="18"/>
      <c r="Q90" s="18"/>
    </row>
    <row r="91" spans="1:19" ht="15" customHeight="1" x14ac:dyDescent="0.25">
      <c r="A91" s="2">
        <v>1994</v>
      </c>
      <c r="B91" s="35" t="s">
        <v>1020</v>
      </c>
      <c r="C91" s="14" t="s">
        <v>722</v>
      </c>
      <c r="D91" s="14"/>
      <c r="E91" s="15" t="s">
        <v>718</v>
      </c>
      <c r="F91" s="15" t="s">
        <v>550</v>
      </c>
      <c r="G91" s="15" t="s">
        <v>610</v>
      </c>
      <c r="H91" s="15" t="s">
        <v>638</v>
      </c>
      <c r="I91" s="15" t="s">
        <v>550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2" t="str">
        <f t="shared" si="1"/>
        <v/>
      </c>
      <c r="P91" s="18"/>
    </row>
    <row r="92" spans="1:19" ht="15" customHeight="1" x14ac:dyDescent="0.25">
      <c r="A92" s="2">
        <v>1995</v>
      </c>
      <c r="B92" s="35" t="s">
        <v>1020</v>
      </c>
      <c r="C92" s="14" t="s">
        <v>720</v>
      </c>
      <c r="D92" s="14"/>
      <c r="E92" s="15" t="s">
        <v>719</v>
      </c>
      <c r="F92" s="19" t="s">
        <v>8</v>
      </c>
      <c r="G92" s="19" t="s">
        <v>8</v>
      </c>
      <c r="H92" s="15" t="s">
        <v>899</v>
      </c>
      <c r="I92" s="19" t="s">
        <v>8</v>
      </c>
      <c r="J92" s="3">
        <v>0</v>
      </c>
      <c r="K92" s="4" t="s">
        <v>0</v>
      </c>
      <c r="L92" s="4" t="s">
        <v>0</v>
      </c>
      <c r="M92" s="3">
        <v>0</v>
      </c>
      <c r="N92" s="4" t="s">
        <v>0</v>
      </c>
      <c r="O92" s="12" t="str">
        <f t="shared" si="1"/>
        <v/>
      </c>
      <c r="P92" s="18"/>
    </row>
    <row r="93" spans="1:19" ht="15" customHeight="1" x14ac:dyDescent="0.25">
      <c r="A93" s="2">
        <v>1995</v>
      </c>
      <c r="B93" s="35" t="s">
        <v>1020</v>
      </c>
      <c r="C93" s="14" t="s">
        <v>721</v>
      </c>
      <c r="D93" s="14"/>
      <c r="E93" s="15" t="s">
        <v>719</v>
      </c>
      <c r="F93" s="19" t="s">
        <v>8</v>
      </c>
      <c r="G93" s="19" t="s">
        <v>8</v>
      </c>
      <c r="H93" s="15" t="s">
        <v>900</v>
      </c>
      <c r="I93" s="19" t="s">
        <v>8</v>
      </c>
      <c r="J93" s="3">
        <v>0</v>
      </c>
      <c r="K93" s="4" t="s">
        <v>0</v>
      </c>
      <c r="L93" s="4" t="s">
        <v>0</v>
      </c>
      <c r="M93" s="3">
        <v>0</v>
      </c>
      <c r="N93" s="4" t="s">
        <v>0</v>
      </c>
      <c r="O93" s="12" t="str">
        <f t="shared" si="1"/>
        <v/>
      </c>
      <c r="P93" s="18"/>
    </row>
    <row r="94" spans="1:19" ht="15" customHeight="1" x14ac:dyDescent="0.25">
      <c r="A94" s="2">
        <v>1995</v>
      </c>
      <c r="B94" s="35" t="s">
        <v>1020</v>
      </c>
      <c r="C94" s="14" t="s">
        <v>722</v>
      </c>
      <c r="D94" s="14"/>
      <c r="E94" s="15" t="s">
        <v>719</v>
      </c>
      <c r="F94" s="15" t="s">
        <v>521</v>
      </c>
      <c r="G94" s="15" t="s">
        <v>521</v>
      </c>
      <c r="H94" s="15" t="s">
        <v>901</v>
      </c>
      <c r="I94" s="15" t="s">
        <v>902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12" t="str">
        <f t="shared" si="1"/>
        <v/>
      </c>
      <c r="P94" s="18"/>
    </row>
    <row r="95" spans="1:19" ht="15" customHeight="1" x14ac:dyDescent="0.25">
      <c r="A95" s="2">
        <v>1996</v>
      </c>
      <c r="B95" s="35" t="s">
        <v>1020</v>
      </c>
      <c r="C95" s="14" t="s">
        <v>720</v>
      </c>
      <c r="D95" s="14"/>
      <c r="E95" s="19" t="s">
        <v>245</v>
      </c>
      <c r="F95" s="19" t="s">
        <v>245</v>
      </c>
      <c r="G95" s="19" t="s">
        <v>245</v>
      </c>
      <c r="H95" s="19" t="s">
        <v>245</v>
      </c>
      <c r="I95" s="19" t="s">
        <v>245</v>
      </c>
      <c r="J95" s="4" t="s">
        <v>0</v>
      </c>
      <c r="K95" s="4" t="s">
        <v>0</v>
      </c>
      <c r="L95" s="4" t="s">
        <v>0</v>
      </c>
      <c r="M95" s="4" t="s">
        <v>0</v>
      </c>
      <c r="N95" s="4" t="s">
        <v>0</v>
      </c>
      <c r="O95" s="12" t="str">
        <f t="shared" si="1"/>
        <v/>
      </c>
    </row>
    <row r="96" spans="1:19" ht="15" customHeight="1" x14ac:dyDescent="0.25">
      <c r="A96" s="2">
        <v>1996</v>
      </c>
      <c r="B96" s="35" t="s">
        <v>1020</v>
      </c>
      <c r="C96" s="14" t="s">
        <v>721</v>
      </c>
      <c r="D96" s="14"/>
      <c r="E96" s="19" t="s">
        <v>245</v>
      </c>
      <c r="F96" s="19" t="s">
        <v>245</v>
      </c>
      <c r="G96" s="19" t="s">
        <v>245</v>
      </c>
      <c r="H96" s="19" t="s">
        <v>245</v>
      </c>
      <c r="I96" s="19" t="s">
        <v>245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12" t="str">
        <f t="shared" si="1"/>
        <v/>
      </c>
      <c r="R96" s="18"/>
    </row>
    <row r="97" spans="1:15" ht="15" customHeight="1" x14ac:dyDescent="0.25">
      <c r="A97" s="2">
        <v>1996</v>
      </c>
      <c r="B97" s="35" t="s">
        <v>1020</v>
      </c>
      <c r="C97" s="14" t="s">
        <v>722</v>
      </c>
      <c r="D97" s="14"/>
      <c r="E97" s="19" t="s">
        <v>245</v>
      </c>
      <c r="F97" s="19" t="s">
        <v>245</v>
      </c>
      <c r="G97" s="19" t="s">
        <v>245</v>
      </c>
      <c r="H97" s="19" t="s">
        <v>245</v>
      </c>
      <c r="I97" s="19" t="s">
        <v>245</v>
      </c>
      <c r="J97" s="4" t="s">
        <v>0</v>
      </c>
      <c r="K97" s="4" t="s">
        <v>0</v>
      </c>
      <c r="L97" s="4" t="s">
        <v>0</v>
      </c>
      <c r="M97" s="4" t="s">
        <v>0</v>
      </c>
      <c r="N97" s="4" t="s">
        <v>0</v>
      </c>
      <c r="O97" s="12" t="str">
        <f t="shared" si="1"/>
        <v/>
      </c>
    </row>
    <row r="98" spans="1:15" ht="15" customHeight="1" x14ac:dyDescent="0.25">
      <c r="A98" s="2">
        <v>1997</v>
      </c>
      <c r="B98" s="35" t="s">
        <v>1020</v>
      </c>
      <c r="C98" s="14" t="s">
        <v>720</v>
      </c>
      <c r="D98" s="14"/>
      <c r="E98" s="19" t="s">
        <v>8</v>
      </c>
      <c r="F98" s="19" t="s">
        <v>8</v>
      </c>
      <c r="G98" s="19" t="s">
        <v>8</v>
      </c>
      <c r="H98" s="19" t="s">
        <v>8</v>
      </c>
      <c r="I98" s="19" t="s">
        <v>8</v>
      </c>
      <c r="J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12" t="str">
        <f t="shared" si="1"/>
        <v/>
      </c>
    </row>
    <row r="99" spans="1:15" ht="15" customHeight="1" x14ac:dyDescent="0.25">
      <c r="A99" s="2">
        <v>1997</v>
      </c>
      <c r="B99" s="35" t="s">
        <v>1020</v>
      </c>
      <c r="C99" s="14" t="s">
        <v>721</v>
      </c>
      <c r="D99" s="14"/>
      <c r="E99" s="19" t="s">
        <v>8</v>
      </c>
      <c r="F99" s="19" t="s">
        <v>8</v>
      </c>
      <c r="G99" s="19" t="s">
        <v>8</v>
      </c>
      <c r="H99" s="19" t="s">
        <v>8</v>
      </c>
      <c r="I99" s="19" t="s">
        <v>8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12" t="str">
        <f t="shared" si="1"/>
        <v/>
      </c>
    </row>
    <row r="100" spans="1:15" ht="15" customHeight="1" x14ac:dyDescent="0.25">
      <c r="A100" s="2">
        <v>1997</v>
      </c>
      <c r="B100" s="35" t="s">
        <v>1020</v>
      </c>
      <c r="C100" s="14" t="s">
        <v>722</v>
      </c>
      <c r="D100" s="14"/>
      <c r="E100" s="19" t="s">
        <v>8</v>
      </c>
      <c r="F100" s="19" t="s">
        <v>8</v>
      </c>
      <c r="G100" s="19" t="s">
        <v>8</v>
      </c>
      <c r="H100" s="19" t="s">
        <v>8</v>
      </c>
      <c r="I100" s="19" t="s">
        <v>8</v>
      </c>
      <c r="J100" s="4" t="s">
        <v>0</v>
      </c>
      <c r="K100" s="4" t="s">
        <v>0</v>
      </c>
      <c r="L100" s="4" t="s">
        <v>0</v>
      </c>
      <c r="M100" s="4" t="s">
        <v>0</v>
      </c>
      <c r="N100" s="4" t="s">
        <v>0</v>
      </c>
      <c r="O100" s="12" t="str">
        <f t="shared" si="1"/>
        <v/>
      </c>
    </row>
    <row r="101" spans="1:15" ht="15" customHeight="1" x14ac:dyDescent="0.25">
      <c r="A101" s="2">
        <v>1998</v>
      </c>
      <c r="B101" s="35" t="s">
        <v>1020</v>
      </c>
      <c r="C101" s="14" t="s">
        <v>720</v>
      </c>
      <c r="D101" s="14"/>
      <c r="E101" s="19" t="s">
        <v>8</v>
      </c>
      <c r="F101" s="19" t="s">
        <v>8</v>
      </c>
      <c r="G101" s="19" t="s">
        <v>8</v>
      </c>
      <c r="H101" s="19" t="s">
        <v>8</v>
      </c>
      <c r="I101" s="19" t="s">
        <v>8</v>
      </c>
      <c r="J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12" t="str">
        <f t="shared" si="1"/>
        <v/>
      </c>
    </row>
    <row r="102" spans="1:15" ht="15" customHeight="1" x14ac:dyDescent="0.25">
      <c r="A102" s="2">
        <v>1998</v>
      </c>
      <c r="B102" s="35" t="s">
        <v>1020</v>
      </c>
      <c r="C102" s="14" t="s">
        <v>721</v>
      </c>
      <c r="D102" s="14"/>
      <c r="E102" s="19" t="s">
        <v>8</v>
      </c>
      <c r="F102" s="19" t="s">
        <v>8</v>
      </c>
      <c r="G102" s="19" t="s">
        <v>8</v>
      </c>
      <c r="H102" s="19" t="s">
        <v>8</v>
      </c>
      <c r="I102" s="19" t="s">
        <v>8</v>
      </c>
      <c r="J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12" t="str">
        <f t="shared" si="1"/>
        <v/>
      </c>
    </row>
    <row r="103" spans="1:15" ht="15" customHeight="1" x14ac:dyDescent="0.25">
      <c r="A103" s="2">
        <v>1998</v>
      </c>
      <c r="B103" s="35" t="s">
        <v>1020</v>
      </c>
      <c r="C103" s="14" t="s">
        <v>722</v>
      </c>
      <c r="D103" s="14"/>
      <c r="E103" s="19" t="s">
        <v>8</v>
      </c>
      <c r="F103" s="19" t="s">
        <v>8</v>
      </c>
      <c r="G103" s="19" t="s">
        <v>8</v>
      </c>
      <c r="H103" s="19" t="s">
        <v>8</v>
      </c>
      <c r="I103" s="19" t="s">
        <v>8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12" t="str">
        <f t="shared" si="1"/>
        <v/>
      </c>
    </row>
    <row r="104" spans="1:15" ht="15" customHeight="1" x14ac:dyDescent="0.25">
      <c r="A104" s="2">
        <v>1999</v>
      </c>
      <c r="B104" s="35" t="s">
        <v>1020</v>
      </c>
      <c r="C104" s="14" t="s">
        <v>720</v>
      </c>
      <c r="D104" s="14"/>
      <c r="E104" s="19" t="s">
        <v>8</v>
      </c>
      <c r="F104" s="19" t="s">
        <v>8</v>
      </c>
      <c r="G104" s="19" t="s">
        <v>8</v>
      </c>
      <c r="H104" s="19" t="s">
        <v>8</v>
      </c>
      <c r="I104" s="19" t="s">
        <v>8</v>
      </c>
      <c r="J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12" t="str">
        <f t="shared" si="1"/>
        <v/>
      </c>
    </row>
    <row r="105" spans="1:15" ht="15" customHeight="1" x14ac:dyDescent="0.25">
      <c r="A105" s="2">
        <v>1999</v>
      </c>
      <c r="B105" s="35" t="s">
        <v>1020</v>
      </c>
      <c r="C105" s="14" t="s">
        <v>721</v>
      </c>
      <c r="D105" s="14"/>
      <c r="E105" s="19" t="s">
        <v>8</v>
      </c>
      <c r="F105" s="19" t="s">
        <v>8</v>
      </c>
      <c r="G105" s="19" t="s">
        <v>8</v>
      </c>
      <c r="H105" s="19" t="s">
        <v>8</v>
      </c>
      <c r="I105" s="19" t="s">
        <v>8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12" t="str">
        <f t="shared" si="1"/>
        <v/>
      </c>
    </row>
    <row r="106" spans="1:15" ht="15" customHeight="1" x14ac:dyDescent="0.25">
      <c r="A106" s="2">
        <v>1999</v>
      </c>
      <c r="B106" s="35" t="s">
        <v>1020</v>
      </c>
      <c r="C106" s="14" t="s">
        <v>722</v>
      </c>
      <c r="D106" s="14"/>
      <c r="E106" s="19" t="s">
        <v>8</v>
      </c>
      <c r="F106" s="19" t="s">
        <v>8</v>
      </c>
      <c r="G106" s="19" t="s">
        <v>8</v>
      </c>
      <c r="H106" s="19" t="s">
        <v>8</v>
      </c>
      <c r="I106" s="19" t="s">
        <v>8</v>
      </c>
      <c r="J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12" t="str">
        <f t="shared" si="1"/>
        <v/>
      </c>
    </row>
    <row r="107" spans="1:15" ht="15" customHeight="1" x14ac:dyDescent="0.25">
      <c r="A107" s="2">
        <v>2000</v>
      </c>
      <c r="B107" s="35" t="s">
        <v>1020</v>
      </c>
      <c r="C107" s="14" t="s">
        <v>720</v>
      </c>
      <c r="D107" s="14"/>
      <c r="E107" s="19" t="s">
        <v>8</v>
      </c>
      <c r="F107" s="19" t="s">
        <v>8</v>
      </c>
      <c r="G107" s="19" t="s">
        <v>8</v>
      </c>
      <c r="H107" s="19" t="s">
        <v>8</v>
      </c>
      <c r="I107" s="19" t="s">
        <v>8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12" t="str">
        <f t="shared" si="1"/>
        <v/>
      </c>
    </row>
    <row r="108" spans="1:15" ht="15" customHeight="1" x14ac:dyDescent="0.25">
      <c r="A108" s="2">
        <v>2000</v>
      </c>
      <c r="B108" s="35" t="s">
        <v>1020</v>
      </c>
      <c r="C108" s="14" t="s">
        <v>721</v>
      </c>
      <c r="D108" s="14"/>
      <c r="E108" s="19" t="s">
        <v>8</v>
      </c>
      <c r="F108" s="19" t="s">
        <v>8</v>
      </c>
      <c r="G108" s="19" t="s">
        <v>8</v>
      </c>
      <c r="H108" s="19" t="s">
        <v>8</v>
      </c>
      <c r="I108" s="19" t="s">
        <v>8</v>
      </c>
      <c r="J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12" t="str">
        <f t="shared" si="1"/>
        <v/>
      </c>
    </row>
    <row r="109" spans="1:15" ht="15" customHeight="1" x14ac:dyDescent="0.25">
      <c r="A109" s="2">
        <v>2000</v>
      </c>
      <c r="B109" s="35" t="s">
        <v>1020</v>
      </c>
      <c r="C109" s="14" t="s">
        <v>722</v>
      </c>
      <c r="D109" s="14"/>
      <c r="E109" s="19" t="s">
        <v>8</v>
      </c>
      <c r="F109" s="19" t="s">
        <v>8</v>
      </c>
      <c r="G109" s="19" t="s">
        <v>8</v>
      </c>
      <c r="H109" s="19" t="s">
        <v>8</v>
      </c>
      <c r="I109" s="19" t="s">
        <v>8</v>
      </c>
      <c r="J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12" t="str">
        <f t="shared" si="1"/>
        <v/>
      </c>
    </row>
    <row r="110" spans="1:15" ht="15" customHeight="1" x14ac:dyDescent="0.25">
      <c r="A110" s="2">
        <v>2001</v>
      </c>
      <c r="B110" s="35" t="s">
        <v>1020</v>
      </c>
      <c r="C110" s="14" t="s">
        <v>720</v>
      </c>
      <c r="D110" s="14"/>
      <c r="E110" s="19" t="s">
        <v>8</v>
      </c>
      <c r="F110" s="19" t="s">
        <v>8</v>
      </c>
      <c r="G110" s="19" t="s">
        <v>8</v>
      </c>
      <c r="H110" s="19" t="s">
        <v>8</v>
      </c>
      <c r="I110" s="19" t="s">
        <v>8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12" t="str">
        <f t="shared" si="1"/>
        <v/>
      </c>
    </row>
    <row r="111" spans="1:15" ht="15" customHeight="1" x14ac:dyDescent="0.25">
      <c r="A111" s="2">
        <v>2001</v>
      </c>
      <c r="B111" s="35" t="s">
        <v>1020</v>
      </c>
      <c r="C111" s="14" t="s">
        <v>721</v>
      </c>
      <c r="D111" s="14"/>
      <c r="E111" s="19" t="s">
        <v>8</v>
      </c>
      <c r="F111" s="19" t="s">
        <v>8</v>
      </c>
      <c r="G111" s="19" t="s">
        <v>8</v>
      </c>
      <c r="H111" s="19" t="s">
        <v>8</v>
      </c>
      <c r="I111" s="19" t="s">
        <v>8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12" t="str">
        <f t="shared" si="1"/>
        <v/>
      </c>
    </row>
    <row r="112" spans="1:15" ht="15" customHeight="1" x14ac:dyDescent="0.25">
      <c r="A112" s="2">
        <v>2001</v>
      </c>
      <c r="B112" s="35" t="s">
        <v>1020</v>
      </c>
      <c r="C112" s="14" t="s">
        <v>722</v>
      </c>
      <c r="D112" s="14"/>
      <c r="E112" s="19" t="s">
        <v>8</v>
      </c>
      <c r="F112" s="19" t="s">
        <v>8</v>
      </c>
      <c r="G112" s="19" t="s">
        <v>8</v>
      </c>
      <c r="H112" s="19" t="s">
        <v>8</v>
      </c>
      <c r="I112" s="19" t="s">
        <v>8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12" t="str">
        <f t="shared" si="1"/>
        <v/>
      </c>
    </row>
  </sheetData>
  <mergeCells count="5">
    <mergeCell ref="A1:A2"/>
    <mergeCell ref="E1:I1"/>
    <mergeCell ref="J1:N1"/>
    <mergeCell ref="B1:B2"/>
    <mergeCell ref="C1:D1"/>
  </mergeCells>
  <conditionalFormatting sqref="K6:N6 K12:N13 K14:L14 J77:J78 K15:N78 J92:J93 M92:M93 J79:N91 J95:J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N11 J5:J79 J95:J112">
    <cfRule type="containsText" dxfId="27" priority="55" operator="containsText" text="*-">
      <formula>NOT(ISERROR(SEARCH(("*-"),(J5))))</formula>
    </cfRule>
  </conditionalFormatting>
  <conditionalFormatting sqref="K7:N11 J5:J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6 K12:N13 K14:L14 J92:J93 K15:N79 M92:M93 J80:N91">
    <cfRule type="containsText" dxfId="26" priority="57" operator="containsText" text="*-">
      <formula>NOT(ISERROR(SEARCH(("*-"),(#REF!))))</formula>
    </cfRule>
  </conditionalFormatting>
  <conditionalFormatting sqref="K3:N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">
    <cfRule type="containsText" dxfId="25" priority="49" operator="containsText" text="*-">
      <formula>NOT(ISERROR(SEARCH(("*-"),(J3))))</formula>
    </cfRule>
  </conditionalFormatting>
  <conditionalFormatting sqref="J3:J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">
    <cfRule type="containsText" dxfId="24" priority="51" operator="containsText" text="*-">
      <formula>NOT(ISERROR(SEARCH(("*-"),(#REF!))))</formula>
    </cfRule>
  </conditionalFormatting>
  <conditionalFormatting sqref="K95:N112">
    <cfRule type="containsText" dxfId="23" priority="47" operator="containsText" text="*-">
      <formula>NOT(ISERROR(SEARCH(("*-"),(K95))))</formula>
    </cfRule>
  </conditionalFormatting>
  <conditionalFormatting sqref="K95:N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ntainsText" dxfId="22" priority="27" operator="containsText" text="*-">
      <formula>NOT(ISERROR(SEARCH(("*-"),(#REF!))))</formula>
    </cfRule>
  </conditionalFormatting>
  <conditionalFormatting sqref="M14">
    <cfRule type="containsText" dxfId="21" priority="15" operator="containsText" text="*-">
      <formula>NOT(ISERROR(SEARCH(("*-"),(M14))))</formula>
    </cfRule>
  </conditionalFormatting>
  <conditionalFormatting sqref="M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20" priority="13" operator="containsText" text="*-">
      <formula>NOT(ISERROR(SEARCH(("*-"),(N14))))</formula>
    </cfRule>
  </conditionalFormatting>
  <conditionalFormatting sqref="N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19" priority="7" operator="containsText" text="*-">
      <formula>NOT(ISERROR(SEARCH(("*-"),(N92))))</formula>
    </cfRule>
  </conditionalFormatting>
  <conditionalFormatting sqref="K92">
    <cfRule type="containsText" dxfId="18" priority="11" operator="containsText" text="*-">
      <formula>NOT(ISERROR(SEARCH(("*-"),(K92))))</formula>
    </cfRule>
  </conditionalFormatting>
  <conditionalFormatting sqref="K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17" priority="9" operator="containsText" text="*-">
      <formula>NOT(ISERROR(SEARCH(("*-"),(L92))))</formula>
    </cfRule>
  </conditionalFormatting>
  <conditionalFormatting sqref="L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ntainsText" dxfId="16" priority="5" operator="containsText" text="*-">
      <formula>NOT(ISERROR(SEARCH(("*-"),(N93))))</formula>
    </cfRule>
  </conditionalFormatting>
  <conditionalFormatting sqref="N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5" priority="3" operator="containsText" text="*-">
      <formula>NOT(ISERROR(SEARCH(("*-"),(L93))))</formula>
    </cfRule>
  </conditionalFormatting>
  <conditionalFormatting sqref="L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14" priority="1" operator="containsText" text="*-">
      <formula>NOT(ISERROR(SEARCH(("*-"),(K93))))</formula>
    </cfRule>
  </conditionalFormatting>
  <conditionalFormatting sqref="K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zoomScaleNormal="100" workbookViewId="0">
      <pane xSplit="15" ySplit="2" topLeftCell="P24" activePane="bottomRight" state="frozen"/>
      <selection pane="topRight" activeCell="H1" sqref="H1"/>
      <selection pane="bottomLeft" activeCell="A3" sqref="A3"/>
      <selection pane="bottomRight" activeCell="E20" sqref="E20"/>
    </sheetView>
  </sheetViews>
  <sheetFormatPr defaultRowHeight="15" customHeight="1" x14ac:dyDescent="0.25"/>
  <cols>
    <col min="1" max="1" width="5.42578125" customWidth="1"/>
    <col min="2" max="2" width="24.85546875" style="32" customWidth="1"/>
    <col min="3" max="4" width="24.85546875" customWidth="1"/>
    <col min="5" max="9" width="12.42578125" customWidth="1"/>
    <col min="10" max="14" width="3.85546875" customWidth="1"/>
    <col min="15" max="15" width="13.7109375" customWidth="1"/>
  </cols>
  <sheetData>
    <row r="1" spans="1:15" ht="15" customHeight="1" x14ac:dyDescent="0.25">
      <c r="A1" s="20" t="s">
        <v>1015</v>
      </c>
      <c r="B1" s="27" t="s">
        <v>1009</v>
      </c>
      <c r="C1" s="33" t="s">
        <v>1010</v>
      </c>
      <c r="D1" s="34"/>
      <c r="E1" s="29" t="s">
        <v>1016</v>
      </c>
      <c r="F1" s="30"/>
      <c r="G1" s="30"/>
      <c r="H1" s="30"/>
      <c r="I1" s="30"/>
      <c r="J1" s="22" t="s">
        <v>903</v>
      </c>
      <c r="K1" s="23"/>
      <c r="L1" s="24"/>
      <c r="M1" s="25"/>
      <c r="N1" s="26"/>
    </row>
    <row r="2" spans="1:15" ht="15" customHeight="1" x14ac:dyDescent="0.25">
      <c r="A2" s="21"/>
      <c r="B2" s="28"/>
      <c r="C2" s="16" t="s">
        <v>1011</v>
      </c>
      <c r="D2" s="16" t="s">
        <v>1012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2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2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2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25">
      <c r="A6" s="2">
        <v>1951</v>
      </c>
      <c r="B6" s="35" t="s">
        <v>1020</v>
      </c>
      <c r="C6" s="14" t="s">
        <v>928</v>
      </c>
      <c r="D6" s="14"/>
      <c r="E6" s="19" t="s">
        <v>0</v>
      </c>
      <c r="F6" s="15" t="s">
        <v>918</v>
      </c>
      <c r="G6" s="15" t="s">
        <v>929</v>
      </c>
      <c r="H6" s="15" t="s">
        <v>955</v>
      </c>
      <c r="I6" s="15" t="s">
        <v>957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2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2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2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2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25">
      <c r="A11" s="2">
        <v>1956</v>
      </c>
      <c r="B11" s="35" t="s">
        <v>1020</v>
      </c>
      <c r="C11" s="14" t="s">
        <v>928</v>
      </c>
      <c r="D11" s="14"/>
      <c r="E11" s="19" t="s">
        <v>0</v>
      </c>
      <c r="F11" s="15" t="s">
        <v>919</v>
      </c>
      <c r="G11" s="16" t="s">
        <v>942</v>
      </c>
      <c r="H11" s="15" t="s">
        <v>0</v>
      </c>
      <c r="I11" s="16" t="s">
        <v>958</v>
      </c>
      <c r="J11" s="4" t="s">
        <v>0</v>
      </c>
      <c r="K11" s="3">
        <v>0</v>
      </c>
      <c r="L11" s="3">
        <v>0</v>
      </c>
      <c r="M11" s="4" t="s">
        <v>0</v>
      </c>
      <c r="N11" s="3">
        <v>0</v>
      </c>
      <c r="O11" s="12" t="str">
        <f t="shared" si="0"/>
        <v/>
      </c>
    </row>
    <row r="12" spans="1:15" ht="15" customHeight="1" x14ac:dyDescent="0.25">
      <c r="A12" s="2">
        <v>1957</v>
      </c>
      <c r="B12" s="35" t="s">
        <v>1020</v>
      </c>
      <c r="C12" s="14" t="s">
        <v>928</v>
      </c>
      <c r="D12" s="14"/>
      <c r="E12" s="19" t="s">
        <v>0</v>
      </c>
      <c r="F12" s="15" t="s">
        <v>920</v>
      </c>
      <c r="G12" s="16" t="s">
        <v>943</v>
      </c>
      <c r="H12" s="16" t="s">
        <v>956</v>
      </c>
      <c r="I12" s="16" t="s">
        <v>959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25">
      <c r="A13" s="2">
        <v>1958</v>
      </c>
      <c r="B13" s="35" t="s">
        <v>1020</v>
      </c>
      <c r="C13" s="14" t="s">
        <v>928</v>
      </c>
      <c r="D13" s="14"/>
      <c r="E13" s="19" t="s">
        <v>0</v>
      </c>
      <c r="F13" s="15" t="s">
        <v>921</v>
      </c>
      <c r="G13" s="16" t="s">
        <v>514</v>
      </c>
      <c r="H13" s="16" t="s">
        <v>946</v>
      </c>
      <c r="I13" s="16" t="s">
        <v>816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25">
      <c r="A14" s="2">
        <v>1959</v>
      </c>
      <c r="B14" s="35" t="s">
        <v>1020</v>
      </c>
      <c r="C14" s="14" t="s">
        <v>928</v>
      </c>
      <c r="D14" s="14"/>
      <c r="E14" s="19" t="s">
        <v>0</v>
      </c>
      <c r="F14" s="15" t="s">
        <v>922</v>
      </c>
      <c r="G14" s="15" t="s">
        <v>0</v>
      </c>
      <c r="H14" s="16" t="s">
        <v>945</v>
      </c>
      <c r="I14" s="16" t="s">
        <v>960</v>
      </c>
      <c r="J14" s="4" t="s">
        <v>0</v>
      </c>
      <c r="K14" s="3">
        <v>0</v>
      </c>
      <c r="L14" s="4" t="s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25">
      <c r="A15" s="2">
        <v>1960</v>
      </c>
      <c r="B15" s="35" t="s">
        <v>1020</v>
      </c>
      <c r="C15" s="14" t="s">
        <v>928</v>
      </c>
      <c r="D15" s="14"/>
      <c r="E15" s="19" t="s">
        <v>0</v>
      </c>
      <c r="F15" s="15" t="s">
        <v>923</v>
      </c>
      <c r="G15" s="16" t="s">
        <v>930</v>
      </c>
      <c r="H15" s="16" t="s">
        <v>945</v>
      </c>
      <c r="I15" s="16" t="s">
        <v>961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25">
      <c r="A16" s="2">
        <v>1961</v>
      </c>
      <c r="B16" s="35" t="s">
        <v>1020</v>
      </c>
      <c r="C16" s="14" t="s">
        <v>928</v>
      </c>
      <c r="D16" s="14"/>
      <c r="E16" s="19" t="s">
        <v>0</v>
      </c>
      <c r="F16" s="15" t="s">
        <v>923</v>
      </c>
      <c r="G16" s="16" t="s">
        <v>944</v>
      </c>
      <c r="H16" s="15" t="s">
        <v>0</v>
      </c>
      <c r="I16" s="16" t="s">
        <v>962</v>
      </c>
      <c r="J16" s="4" t="s">
        <v>0</v>
      </c>
      <c r="K16" s="3">
        <v>0</v>
      </c>
      <c r="L16" s="3">
        <v>0</v>
      </c>
      <c r="M16" s="4" t="s">
        <v>0</v>
      </c>
      <c r="N16" s="3">
        <v>0</v>
      </c>
      <c r="O16" s="12" t="str">
        <f t="shared" si="0"/>
        <v/>
      </c>
    </row>
    <row r="17" spans="1:15" ht="15" customHeight="1" x14ac:dyDescent="0.2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25">
      <c r="A18" s="2">
        <v>1963</v>
      </c>
      <c r="B18" s="35" t="s">
        <v>1020</v>
      </c>
      <c r="C18" s="14" t="s">
        <v>928</v>
      </c>
      <c r="D18" s="14"/>
      <c r="E18" s="19" t="s">
        <v>0</v>
      </c>
      <c r="F18" s="15" t="s">
        <v>673</v>
      </c>
      <c r="G18" s="16" t="s">
        <v>931</v>
      </c>
      <c r="H18" s="16" t="s">
        <v>514</v>
      </c>
      <c r="I18" s="16" t="s">
        <v>963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25">
      <c r="A19" s="2">
        <v>1964</v>
      </c>
      <c r="B19" s="35" t="s">
        <v>1020</v>
      </c>
      <c r="C19" s="14" t="s">
        <v>928</v>
      </c>
      <c r="D19" s="14"/>
      <c r="E19" s="19" t="s">
        <v>0</v>
      </c>
      <c r="F19" s="15" t="s">
        <v>924</v>
      </c>
      <c r="G19" s="16" t="s">
        <v>932</v>
      </c>
      <c r="H19" s="16" t="s">
        <v>947</v>
      </c>
      <c r="I19" s="16" t="s">
        <v>964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25">
      <c r="A20" s="2">
        <v>1965</v>
      </c>
      <c r="B20" s="35" t="s">
        <v>1020</v>
      </c>
      <c r="C20" s="14" t="s">
        <v>928</v>
      </c>
      <c r="D20" s="14"/>
      <c r="E20" s="19" t="s">
        <v>0</v>
      </c>
      <c r="F20" s="15" t="s">
        <v>925</v>
      </c>
      <c r="G20" s="16" t="s">
        <v>933</v>
      </c>
      <c r="H20" s="16" t="s">
        <v>948</v>
      </c>
      <c r="I20" s="16" t="s">
        <v>965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25">
      <c r="A21" s="2">
        <v>1966</v>
      </c>
      <c r="B21" s="35" t="s">
        <v>1020</v>
      </c>
      <c r="C21" s="14" t="s">
        <v>928</v>
      </c>
      <c r="D21" s="14"/>
      <c r="E21" s="19" t="s">
        <v>0</v>
      </c>
      <c r="F21" s="15" t="s">
        <v>926</v>
      </c>
      <c r="G21" s="16" t="s">
        <v>610</v>
      </c>
      <c r="H21" s="16" t="s">
        <v>647</v>
      </c>
      <c r="I21" s="16" t="s">
        <v>966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25">
      <c r="A22" s="2">
        <v>1967</v>
      </c>
      <c r="B22" s="35" t="s">
        <v>1020</v>
      </c>
      <c r="C22" s="14" t="s">
        <v>928</v>
      </c>
      <c r="D22" s="14"/>
      <c r="E22" s="19" t="s">
        <v>0</v>
      </c>
      <c r="F22" s="15" t="s">
        <v>607</v>
      </c>
      <c r="G22" s="16" t="s">
        <v>934</v>
      </c>
      <c r="H22" s="16" t="s">
        <v>949</v>
      </c>
      <c r="I22" s="16" t="s">
        <v>967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25">
      <c r="A23" s="2">
        <v>1968</v>
      </c>
      <c r="B23" s="35" t="s">
        <v>1020</v>
      </c>
      <c r="C23" s="14" t="s">
        <v>928</v>
      </c>
      <c r="D23" s="14"/>
      <c r="E23" s="19" t="s">
        <v>0</v>
      </c>
      <c r="F23" s="15" t="s">
        <v>465</v>
      </c>
      <c r="G23" s="16" t="s">
        <v>935</v>
      </c>
      <c r="H23" s="16" t="s">
        <v>950</v>
      </c>
      <c r="I23" s="16" t="s">
        <v>964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25">
      <c r="A24" s="2">
        <v>1969</v>
      </c>
      <c r="B24" s="35" t="s">
        <v>1020</v>
      </c>
      <c r="C24" s="14" t="s">
        <v>928</v>
      </c>
      <c r="D24" s="14"/>
      <c r="E24" s="19" t="s">
        <v>0</v>
      </c>
      <c r="F24" s="15" t="s">
        <v>673</v>
      </c>
      <c r="G24" s="16" t="s">
        <v>936</v>
      </c>
      <c r="H24" s="16" t="s">
        <v>951</v>
      </c>
      <c r="I24" s="16" t="s">
        <v>963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25">
      <c r="A25" s="2">
        <v>1970</v>
      </c>
      <c r="B25" s="35" t="s">
        <v>1020</v>
      </c>
      <c r="C25" s="14" t="s">
        <v>928</v>
      </c>
      <c r="D25" s="14"/>
      <c r="E25" s="19" t="s">
        <v>0</v>
      </c>
      <c r="F25" s="15" t="s">
        <v>859</v>
      </c>
      <c r="G25" s="16" t="s">
        <v>937</v>
      </c>
      <c r="H25" s="16" t="s">
        <v>610</v>
      </c>
      <c r="I25" s="16" t="s">
        <v>717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25">
      <c r="A26" s="2">
        <v>1971</v>
      </c>
      <c r="B26" s="35" t="s">
        <v>1020</v>
      </c>
      <c r="C26" s="14" t="s">
        <v>928</v>
      </c>
      <c r="D26" s="14"/>
      <c r="E26" s="19" t="s">
        <v>0</v>
      </c>
      <c r="F26" s="15" t="s">
        <v>717</v>
      </c>
      <c r="G26" s="16" t="s">
        <v>938</v>
      </c>
      <c r="H26" s="16" t="s">
        <v>422</v>
      </c>
      <c r="I26" s="16" t="s">
        <v>610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25">
      <c r="A27" s="2">
        <v>1972</v>
      </c>
      <c r="B27" s="35" t="s">
        <v>1020</v>
      </c>
      <c r="C27" s="14" t="s">
        <v>928</v>
      </c>
      <c r="D27" s="14"/>
      <c r="E27" s="19" t="s">
        <v>0</v>
      </c>
      <c r="F27" s="15" t="s">
        <v>499</v>
      </c>
      <c r="G27" s="16" t="s">
        <v>939</v>
      </c>
      <c r="H27" s="16" t="s">
        <v>952</v>
      </c>
      <c r="I27" s="16" t="s">
        <v>610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25">
      <c r="A28" s="2">
        <v>1973</v>
      </c>
      <c r="B28" s="35" t="s">
        <v>1020</v>
      </c>
      <c r="C28" s="14" t="s">
        <v>928</v>
      </c>
      <c r="D28" s="14"/>
      <c r="E28" s="19" t="s">
        <v>0</v>
      </c>
      <c r="F28" s="15" t="s">
        <v>917</v>
      </c>
      <c r="G28" s="16" t="s">
        <v>940</v>
      </c>
      <c r="H28" s="16" t="s">
        <v>953</v>
      </c>
      <c r="I28" s="16" t="s">
        <v>968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25">
      <c r="A29" s="2">
        <v>1974</v>
      </c>
      <c r="B29" s="35" t="s">
        <v>1020</v>
      </c>
      <c r="C29" s="14" t="s">
        <v>928</v>
      </c>
      <c r="D29" s="14"/>
      <c r="E29" s="19" t="s">
        <v>0</v>
      </c>
      <c r="F29" s="15" t="s">
        <v>927</v>
      </c>
      <c r="G29" s="16" t="s">
        <v>941</v>
      </c>
      <c r="H29" s="16" t="s">
        <v>954</v>
      </c>
      <c r="I29" s="16" t="s">
        <v>969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25">
      <c r="A30" s="2">
        <v>1975</v>
      </c>
      <c r="B30" s="35" t="s">
        <v>1020</v>
      </c>
      <c r="C30" s="14" t="s">
        <v>723</v>
      </c>
      <c r="D30" s="14"/>
      <c r="E30" s="19" t="s">
        <v>0</v>
      </c>
      <c r="F30" s="15" t="s">
        <v>904</v>
      </c>
      <c r="G30" s="16" t="s">
        <v>971</v>
      </c>
      <c r="H30" s="16" t="s">
        <v>982</v>
      </c>
      <c r="I30" s="16" t="s">
        <v>995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25">
      <c r="A31" s="2">
        <v>1976</v>
      </c>
      <c r="B31" s="35" t="s">
        <v>1020</v>
      </c>
      <c r="C31" s="14" t="s">
        <v>723</v>
      </c>
      <c r="D31" s="14"/>
      <c r="E31" s="19" t="s">
        <v>0</v>
      </c>
      <c r="F31" s="15" t="s">
        <v>905</v>
      </c>
      <c r="G31" s="16" t="s">
        <v>972</v>
      </c>
      <c r="H31" s="16" t="s">
        <v>983</v>
      </c>
      <c r="I31" s="16" t="s">
        <v>996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25">
      <c r="A32" s="2">
        <v>1977</v>
      </c>
      <c r="B32" s="35" t="s">
        <v>1020</v>
      </c>
      <c r="C32" s="14" t="s">
        <v>723</v>
      </c>
      <c r="D32" s="14"/>
      <c r="E32" s="19" t="s">
        <v>0</v>
      </c>
      <c r="F32" s="15" t="s">
        <v>906</v>
      </c>
      <c r="G32" s="16" t="s">
        <v>973</v>
      </c>
      <c r="H32" s="16" t="s">
        <v>984</v>
      </c>
      <c r="I32" s="16" t="s">
        <v>997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25">
      <c r="A33" s="2">
        <v>1978</v>
      </c>
      <c r="B33" s="35" t="s">
        <v>1020</v>
      </c>
      <c r="C33" s="14" t="s">
        <v>723</v>
      </c>
      <c r="D33" s="14"/>
      <c r="E33" s="19" t="s">
        <v>0</v>
      </c>
      <c r="F33" s="15" t="s">
        <v>907</v>
      </c>
      <c r="G33" s="16" t="s">
        <v>974</v>
      </c>
      <c r="H33" s="16" t="s">
        <v>985</v>
      </c>
      <c r="I33" s="16" t="s">
        <v>998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25">
      <c r="A34" s="2">
        <v>1979</v>
      </c>
      <c r="B34" s="35" t="s">
        <v>1020</v>
      </c>
      <c r="C34" s="14" t="s">
        <v>723</v>
      </c>
      <c r="D34" s="14"/>
      <c r="E34" s="19" t="s">
        <v>0</v>
      </c>
      <c r="F34" s="15" t="s">
        <v>908</v>
      </c>
      <c r="G34" s="16" t="s">
        <v>975</v>
      </c>
      <c r="H34" s="16" t="s">
        <v>986</v>
      </c>
      <c r="I34" s="16" t="s">
        <v>999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25">
      <c r="A35" s="2">
        <v>1980</v>
      </c>
      <c r="B35" s="35" t="s">
        <v>1020</v>
      </c>
      <c r="C35" s="14" t="s">
        <v>723</v>
      </c>
      <c r="D35" s="14"/>
      <c r="E35" s="19" t="s">
        <v>0</v>
      </c>
      <c r="F35" s="15" t="s">
        <v>909</v>
      </c>
      <c r="G35" s="16" t="s">
        <v>976</v>
      </c>
      <c r="H35" s="16" t="s">
        <v>987</v>
      </c>
      <c r="I35" s="16" t="s">
        <v>1000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25">
      <c r="A36" s="2">
        <v>1981</v>
      </c>
      <c r="B36" s="35" t="s">
        <v>1020</v>
      </c>
      <c r="C36" s="14" t="s">
        <v>723</v>
      </c>
      <c r="D36" s="14"/>
      <c r="E36" s="19" t="s">
        <v>0</v>
      </c>
      <c r="F36" s="15" t="s">
        <v>909</v>
      </c>
      <c r="G36" s="16" t="s">
        <v>640</v>
      </c>
      <c r="H36" s="16" t="s">
        <v>987</v>
      </c>
      <c r="I36" s="16" t="s">
        <v>1000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25">
      <c r="A37" s="2">
        <v>1982</v>
      </c>
      <c r="B37" s="35" t="s">
        <v>1020</v>
      </c>
      <c r="C37" s="14" t="s">
        <v>723</v>
      </c>
      <c r="D37" s="14"/>
      <c r="E37" s="19" t="s">
        <v>0</v>
      </c>
      <c r="F37" s="15" t="s">
        <v>910</v>
      </c>
      <c r="G37" s="16" t="s">
        <v>977</v>
      </c>
      <c r="H37" s="16" t="s">
        <v>988</v>
      </c>
      <c r="I37" s="16" t="s">
        <v>1001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25">
      <c r="A38" s="2">
        <v>1983</v>
      </c>
      <c r="B38" s="35" t="s">
        <v>1020</v>
      </c>
      <c r="C38" s="14" t="s">
        <v>723</v>
      </c>
      <c r="D38" s="14"/>
      <c r="E38" s="19" t="s">
        <v>0</v>
      </c>
      <c r="F38" s="15" t="s">
        <v>911</v>
      </c>
      <c r="G38" s="16" t="s">
        <v>978</v>
      </c>
      <c r="H38" s="16" t="s">
        <v>989</v>
      </c>
      <c r="I38" s="16" t="s">
        <v>1002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25">
      <c r="A39" s="2">
        <v>1984</v>
      </c>
      <c r="B39" s="35" t="s">
        <v>1020</v>
      </c>
      <c r="C39" s="14" t="s">
        <v>723</v>
      </c>
      <c r="D39" s="14"/>
      <c r="E39" s="19" t="s">
        <v>0</v>
      </c>
      <c r="F39" s="15" t="s">
        <v>610</v>
      </c>
      <c r="G39" s="16" t="s">
        <v>672</v>
      </c>
      <c r="H39" s="16" t="s">
        <v>717</v>
      </c>
      <c r="I39" s="16" t="s">
        <v>1003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25">
      <c r="A40" s="2">
        <v>1985</v>
      </c>
      <c r="B40" s="35" t="s">
        <v>1020</v>
      </c>
      <c r="C40" s="14" t="s">
        <v>723</v>
      </c>
      <c r="D40" s="14"/>
      <c r="E40" s="19" t="s">
        <v>0</v>
      </c>
      <c r="F40" s="15" t="s">
        <v>912</v>
      </c>
      <c r="G40" s="16" t="s">
        <v>979</v>
      </c>
      <c r="H40" s="16" t="s">
        <v>990</v>
      </c>
      <c r="I40" s="16" t="s">
        <v>817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25">
      <c r="A41" s="2">
        <v>1986</v>
      </c>
      <c r="B41" s="35" t="s">
        <v>1020</v>
      </c>
      <c r="C41" s="14" t="s">
        <v>723</v>
      </c>
      <c r="D41" s="14"/>
      <c r="E41" s="19" t="s">
        <v>0</v>
      </c>
      <c r="F41" s="15" t="s">
        <v>912</v>
      </c>
      <c r="G41" s="16" t="s">
        <v>979</v>
      </c>
      <c r="H41" s="16" t="s">
        <v>990</v>
      </c>
      <c r="I41" s="16" t="s">
        <v>817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25">
      <c r="A42" s="2">
        <v>1987</v>
      </c>
      <c r="B42" s="35" t="s">
        <v>1020</v>
      </c>
      <c r="C42" s="14" t="s">
        <v>723</v>
      </c>
      <c r="D42" s="14"/>
      <c r="E42" s="19" t="s">
        <v>0</v>
      </c>
      <c r="F42" s="15" t="s">
        <v>913</v>
      </c>
      <c r="G42" s="16" t="s">
        <v>541</v>
      </c>
      <c r="H42" s="16" t="s">
        <v>991</v>
      </c>
      <c r="I42" s="16" t="s">
        <v>1004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25">
      <c r="A43" s="2">
        <v>1988</v>
      </c>
      <c r="B43" s="35" t="s">
        <v>1020</v>
      </c>
      <c r="C43" s="14" t="s">
        <v>723</v>
      </c>
      <c r="D43" s="14"/>
      <c r="E43" s="19" t="s">
        <v>0</v>
      </c>
      <c r="F43" s="15" t="s">
        <v>914</v>
      </c>
      <c r="G43" s="16" t="s">
        <v>674</v>
      </c>
      <c r="H43" s="16" t="s">
        <v>992</v>
      </c>
      <c r="I43" s="16" t="s">
        <v>1005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25">
      <c r="A44" s="2">
        <v>1989</v>
      </c>
      <c r="B44" s="35" t="s">
        <v>1020</v>
      </c>
      <c r="C44" s="14" t="s">
        <v>723</v>
      </c>
      <c r="D44" s="14"/>
      <c r="E44" s="19" t="s">
        <v>0</v>
      </c>
      <c r="F44" s="15" t="s">
        <v>915</v>
      </c>
      <c r="G44" s="16" t="s">
        <v>980</v>
      </c>
      <c r="H44" s="16" t="s">
        <v>993</v>
      </c>
      <c r="I44" s="16" t="s">
        <v>1006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25">
      <c r="A45" s="2">
        <v>1990</v>
      </c>
      <c r="B45" s="35" t="s">
        <v>1020</v>
      </c>
      <c r="C45" s="14" t="s">
        <v>723</v>
      </c>
      <c r="D45" s="14"/>
      <c r="E45" s="19" t="s">
        <v>0</v>
      </c>
      <c r="F45" s="15" t="s">
        <v>916</v>
      </c>
      <c r="G45" s="15" t="s">
        <v>347</v>
      </c>
      <c r="H45" s="15" t="s">
        <v>994</v>
      </c>
      <c r="I45" s="15" t="s">
        <v>1007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25">
      <c r="A46" s="2">
        <v>1991</v>
      </c>
      <c r="B46" s="35" t="s">
        <v>1020</v>
      </c>
      <c r="C46" s="14" t="s">
        <v>723</v>
      </c>
      <c r="D46" s="14"/>
      <c r="E46" s="15" t="s">
        <v>313</v>
      </c>
      <c r="F46" s="15" t="s">
        <v>492</v>
      </c>
      <c r="G46" s="15" t="s">
        <v>641</v>
      </c>
      <c r="H46" s="15" t="s">
        <v>548</v>
      </c>
      <c r="I46" s="15" t="s">
        <v>492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25">
      <c r="A47" s="2">
        <v>1992</v>
      </c>
      <c r="B47" s="35" t="s">
        <v>1020</v>
      </c>
      <c r="C47" s="14" t="s">
        <v>723</v>
      </c>
      <c r="D47" s="14"/>
      <c r="E47" s="15" t="s">
        <v>362</v>
      </c>
      <c r="F47" s="15" t="s">
        <v>493</v>
      </c>
      <c r="G47" s="15" t="s">
        <v>519</v>
      </c>
      <c r="H47" s="15" t="s">
        <v>549</v>
      </c>
      <c r="I47" s="15" t="s">
        <v>493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25">
      <c r="A48" s="2">
        <v>1993</v>
      </c>
      <c r="B48" s="35" t="s">
        <v>1020</v>
      </c>
      <c r="C48" s="14" t="s">
        <v>723</v>
      </c>
      <c r="D48" s="14"/>
      <c r="E48" s="15" t="s">
        <v>708</v>
      </c>
      <c r="F48" s="15" t="s">
        <v>917</v>
      </c>
      <c r="G48" s="15" t="s">
        <v>981</v>
      </c>
      <c r="H48" s="15" t="s">
        <v>953</v>
      </c>
      <c r="I48" s="15" t="s">
        <v>1008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25">
      <c r="A49" s="2">
        <v>1994</v>
      </c>
      <c r="B49" s="35" t="s">
        <v>1020</v>
      </c>
      <c r="C49" s="14" t="s">
        <v>723</v>
      </c>
      <c r="D49" s="14"/>
      <c r="E49" s="15" t="s">
        <v>717</v>
      </c>
      <c r="F49" s="15" t="s">
        <v>516</v>
      </c>
      <c r="G49" s="15" t="s">
        <v>515</v>
      </c>
      <c r="H49" s="15" t="s">
        <v>894</v>
      </c>
      <c r="I49" s="15" t="s">
        <v>516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25">
      <c r="A50" s="2">
        <v>1995</v>
      </c>
      <c r="B50" s="35" t="s">
        <v>1020</v>
      </c>
      <c r="C50" s="14" t="s">
        <v>723</v>
      </c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9" t="s">
        <v>8</v>
      </c>
      <c r="J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12" t="str">
        <f t="shared" si="0"/>
        <v/>
      </c>
    </row>
    <row r="51" spans="1:15" ht="15" customHeight="1" x14ac:dyDescent="0.25">
      <c r="A51" s="2">
        <v>1996</v>
      </c>
      <c r="B51" s="35" t="s">
        <v>1020</v>
      </c>
      <c r="C51" s="14" t="s">
        <v>723</v>
      </c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25">
      <c r="A52" s="2">
        <v>1997</v>
      </c>
      <c r="B52" s="35" t="s">
        <v>1020</v>
      </c>
      <c r="C52" s="14" t="s">
        <v>723</v>
      </c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25">
      <c r="A53" s="2">
        <v>1998</v>
      </c>
      <c r="B53" s="35" t="s">
        <v>1020</v>
      </c>
      <c r="C53" s="14" t="s">
        <v>723</v>
      </c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25">
      <c r="A54" s="2">
        <v>1999</v>
      </c>
      <c r="B54" s="35" t="s">
        <v>1020</v>
      </c>
      <c r="C54" s="14" t="s">
        <v>723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25">
      <c r="A55" s="2">
        <v>2000</v>
      </c>
      <c r="B55" s="35" t="s">
        <v>1020</v>
      </c>
      <c r="C55" s="14" t="s">
        <v>723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25">
      <c r="A56" s="2">
        <v>2001</v>
      </c>
      <c r="B56" s="35" t="s">
        <v>1020</v>
      </c>
      <c r="C56" s="14" t="s">
        <v>723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</sheetData>
  <mergeCells count="5">
    <mergeCell ref="A1:A2"/>
    <mergeCell ref="E1:I1"/>
    <mergeCell ref="J1:N1"/>
    <mergeCell ref="B1:B2"/>
    <mergeCell ref="C1:D1"/>
  </mergeCells>
  <conditionalFormatting sqref="J47:M47 N43:N47 J48:N49 K43:M46 K3:N6 K19:N42 K12:N13 K15:N15 M14:N14 L18:N18 K11:L11 N11 K16:L16 N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7:N10">
    <cfRule type="containsText" dxfId="13" priority="39" operator="containsText" text="*-">
      <formula>NOT(ISERROR(SEARCH(("*-"),(J3))))</formula>
    </cfRule>
  </conditionalFormatting>
  <conditionalFormatting sqref="J3:J43 K7:N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J45">
    <cfRule type="containsText" dxfId="12" priority="37" operator="containsText" text="*-">
      <formula>NOT(ISERROR(SEARCH(("*-"),(J44))))</formula>
    </cfRule>
  </conditionalFormatting>
  <conditionalFormatting sqref="J44:J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M47 N43:N47 J48:N49 K43:M46 K3:N6 K19:N42 K12:N13 K15:N15 M14:N14 L18:N18 K11:L11 N11 K16:L16 N16">
    <cfRule type="containsText" dxfId="11" priority="41" operator="containsText" text="*-">
      <formula>NOT(ISERROR(SEARCH(("*-"),(#REF!))))</formula>
    </cfRule>
  </conditionalFormatting>
  <conditionalFormatting sqref="J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0" priority="25" operator="containsText" text="*-">
      <formula>NOT(ISERROR(SEARCH(("*-"),(#REF!))))</formula>
    </cfRule>
  </conditionalFormatting>
  <conditionalFormatting sqref="J50:N56">
    <cfRule type="containsText" dxfId="9" priority="23" operator="containsText" text="*-">
      <formula>NOT(ISERROR(SEARCH(("*-"),(J50))))</formula>
    </cfRule>
  </conditionalFormatting>
  <conditionalFormatting sqref="J50:N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8" priority="17" operator="containsText" text="*-">
      <formula>NOT(ISERROR(SEARCH(("*-"),(K17))))</formula>
    </cfRule>
  </conditionalFormatting>
  <conditionalFormatting sqref="K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7" priority="15" operator="containsText" text="*-">
      <formula>NOT(ISERROR(SEARCH(("*-"),(L17))))</formula>
    </cfRule>
  </conditionalFormatting>
  <conditionalFormatting sqref="L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6" priority="13" operator="containsText" text="*-">
      <formula>NOT(ISERROR(SEARCH(("*-"),(#REF!))))</formula>
    </cfRule>
  </conditionalFormatting>
  <conditionalFormatting sqref="L14">
    <cfRule type="containsText" dxfId="5" priority="11" operator="containsText" text="*-">
      <formula>NOT(ISERROR(SEARCH(("*-"),(L14))))</formula>
    </cfRule>
  </conditionalFormatting>
  <conditionalFormatting sqref="L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" priority="9" operator="containsText" text="*-">
      <formula>NOT(ISERROR(SEARCH(("*-"),(#REF!))))</formula>
    </cfRule>
  </conditionalFormatting>
  <conditionalFormatting sqref="M11">
    <cfRule type="containsText" dxfId="3" priority="7" operator="containsText" text="*-">
      <formula>NOT(ISERROR(SEARCH(("*-"),(M11))))</formula>
    </cfRule>
  </conditionalFormatting>
  <conditionalFormatting sqref="M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2" priority="5" operator="containsText" text="*-">
      <formula>NOT(ISERROR(SEARCH(("*-"),(M17))))</formula>
    </cfRule>
  </conditionalFormatting>
  <conditionalFormatting sqref="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" priority="3" operator="containsText" text="*-">
      <formula>NOT(ISERROR(SEARCH(("*-"),(M16))))</formula>
    </cfRule>
  </conditionalFormatting>
  <conditionalFormatting sqref="M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0" priority="1" operator="containsText" text="*-">
      <formula>NOT(ISERROR(SEARCH(("*-"),(N17))))</formula>
    </cfRule>
  </conditionalFormatting>
  <conditionalFormatting sqref="N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36" t="s">
        <v>6</v>
      </c>
      <c r="B1" s="37" t="s">
        <v>1026</v>
      </c>
      <c r="C1" s="38" t="s">
        <v>1027</v>
      </c>
    </row>
    <row r="2" spans="1:3" ht="15" customHeight="1" x14ac:dyDescent="0.25">
      <c r="A2" s="11">
        <v>1</v>
      </c>
      <c r="B2" s="13" t="s">
        <v>7</v>
      </c>
      <c r="C2" s="39" t="s">
        <v>1029</v>
      </c>
    </row>
    <row r="3" spans="1:3" ht="15" customHeight="1" x14ac:dyDescent="0.25">
      <c r="A3" s="11">
        <v>2</v>
      </c>
      <c r="B3" s="13" t="s">
        <v>970</v>
      </c>
      <c r="C3" s="39" t="s">
        <v>1028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2019-12-08T18:49:03Z</dcterms:modified>
  <cp:category/>
  <cp:contentStatus/>
</cp:coreProperties>
</file>