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Croatia\"/>
    </mc:Choice>
  </mc:AlternateContent>
  <xr:revisionPtr revIDLastSave="0" documentId="13_ncr:1_{AA91A256-19DA-4D13-970E-0E5F19DA60A2}" xr6:coauthVersionLast="47" xr6:coauthVersionMax="47" xr10:uidLastSave="{00000000-0000-0000-0000-000000000000}"/>
  <bookViews>
    <workbookView xWindow="1520" yWindow="1520" windowWidth="28800" windowHeight="17740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3" i="5"/>
  <c r="G3" i="7"/>
  <c r="G3" i="8"/>
  <c r="G3" i="9"/>
  <c r="G3" i="10" l="1"/>
  <c r="G3" i="11"/>
  <c r="G3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D5E8EC63-E893-45DD-9476-FE299F6E6EFD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5794BD98-3831-4D4D-9981-71B316828253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1352F9D6-F8EE-4119-8858-7D7417F3D360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C452CCB1-EDE0-4159-9297-F806D622DFFC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2CB0E79E-4525-4A43-80A0-20D44906017B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04F07892-733C-43F2-86B4-5F3D69015C30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C018FEF7-F457-45ED-A551-60D708F4216C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A4873B40-16E1-40A2-AF26-8622588A5583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BB65DFE2-6CCE-4184-BA53-E0054929E24B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09C973FD-5E83-4473-A5EB-B769CCE9244C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7306F3ED-4317-4A5C-87BC-E16D685FEA06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704CC7B1-9A86-4B63-8C39-E4969A9931E1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6B1666E0-25DC-4361-8580-99469052361C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3C6486A3-5A41-4A61-B460-228CCAFF59A4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Илюшин Алексей</author>
  </authors>
  <commentList>
    <comment ref="E2" authorId="0" shapeId="0" xr:uid="{A9FA6DBD-1994-4B3E-849D-1FA547133A6D}">
      <text>
        <r>
          <rPr>
            <b/>
            <sz val="9"/>
            <color indexed="81"/>
            <rFont val="Tahoma"/>
            <family val="2"/>
            <charset val="204"/>
          </rPr>
          <t>Hrvatska kovnica novca,
(Croatian Mint)</t>
        </r>
      </text>
    </comment>
    <comment ref="F2" authorId="0" shapeId="0" xr:uid="{A1B3D315-0DF6-4DD1-97DA-22C9071EB7D0}">
      <text>
        <r>
          <rPr>
            <b/>
            <sz val="9"/>
            <color indexed="81"/>
            <rFont val="Tahoma"/>
            <family val="2"/>
            <charset val="204"/>
          </rPr>
          <t xml:space="preserve">Hrvatska kovnica novca,
(Croatian Mint)
</t>
        </r>
      </text>
    </comment>
  </commentList>
</comments>
</file>

<file path=xl/sharedStrings.xml><?xml version="1.0" encoding="utf-8"?>
<sst xmlns="http://schemas.openxmlformats.org/spreadsheetml/2006/main" count="112" uniqueCount="38">
  <si>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</si>
  <si>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</si>
  <si>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</si>
  <si>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</si>
  <si>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</si>
  <si>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</si>
  <si>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</si>
  <si>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</si>
  <si>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</si>
  <si>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20cents</t>
  </si>
  <si>
    <t>50cents</t>
  </si>
  <si>
    <t>1€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</si>
  <si>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</si>
  <si>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</si>
  <si>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</si>
  <si>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</si>
  <si>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</si>
  <si>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</si>
  <si>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</si>
  <si>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2€</t>
  </si>
  <si>
    <t>eurocollection</t>
  </si>
  <si>
    <t>High convenience single table of varieties with photos</t>
  </si>
  <si>
    <t>High convenience set of tables table of actual coins with photos</t>
  </si>
  <si>
    <t>40.000.000</t>
  </si>
  <si>
    <t>30.000.000</t>
  </si>
  <si>
    <t>Obv: Without mint symbol</t>
  </si>
  <si>
    <t>Rev: new map of Europe</t>
  </si>
  <si>
    <t>HR</t>
  </si>
  <si>
    <t>Obv: Nikola Tesla</t>
  </si>
  <si>
    <t>Obv: The Glagolitic script</t>
  </si>
  <si>
    <t>Obv: Marten</t>
  </si>
  <si>
    <t>Obv: Geographical map of Croatia</t>
  </si>
  <si>
    <t>72.000.000</t>
  </si>
  <si>
    <t>63.000.000</t>
  </si>
  <si>
    <t>80.000.000</t>
  </si>
  <si>
    <t>50.000.000</t>
  </si>
  <si>
    <t>45.000.000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</si>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</sst>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3" fontId="3" fillId="3" borderId="2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3" fontId="3" fillId="3" borderId="7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3" fillId="2" borderId="7" xfId="0" applyNumberFormat="1" applyFont="1" applyFill="1" applyBorder="1" applyAlignment="1">
      <alignment horizontal="center" vertical="center" shrinkToFit="1"/>
    </xf>
    <xf numFmtId="0" fontId="6" fillId="4" borderId="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 vertical="center" shrinkToFit="1"/>
    </xf>
    <xf numFmtId="49" fontId="6" fillId="4" borderId="7" xfId="0" applyNumberFormat="1" applyFont="1" applyFill="1" applyBorder="1" applyAlignment="1">
      <alignment horizontal="center" vertical="center" shrinkToFit="1"/>
    </xf>
    <xf numFmtId="164" fontId="0" fillId="0" borderId="0" xfId="0" applyNumberFormat="1"/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5" totalsRowShown="0">
  <autoFilter ref="A1:C5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urocollection.co.uk/" TargetMode="External"/><Relationship Id="rId2" Type="http://schemas.openxmlformats.org/officeDocument/2006/relationships/hyperlink" Target="https://www.euro-coins.info/info/mintage/croatia.html" TargetMode="External"/><Relationship Id="rId1" Type="http://schemas.openxmlformats.org/officeDocument/2006/relationships/hyperlink" Target="https://en.ucoin.net/table/?country=croatia&amp;period=2009&amp;type=2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www.eurocollection.co.uk/Varia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8" sqref="C8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7" ht="15" customHeight="1" x14ac:dyDescent="0.35">
      <c r="A1" s="24" t="s">
        <v>0</v>
      </c>
      <c r="B1" s="24" t="s">
        <v>37</v>
      </c>
      <c r="C1" s="26" t="s">
        <v>1</v>
      </c>
      <c r="D1" s="27"/>
      <c r="E1" s="20" t="s">
        <v>2</v>
      </c>
      <c r="F1" s="21" t="s">
        <v>5</v>
      </c>
      <c r="G1" s="2"/>
    </row>
    <row r="2" spans="1:7" ht="15" customHeight="1" x14ac:dyDescent="0.35">
      <c r="A2" s="25"/>
      <c r="B2" s="25"/>
      <c r="C2" s="5" t="s">
        <v>3</v>
      </c>
      <c r="D2" s="5" t="s">
        <v>4</v>
      </c>
      <c r="E2" s="6" t="s">
        <v>27</v>
      </c>
      <c r="F2" s="17" t="s">
        <v>27</v>
      </c>
      <c r="G2" s="2"/>
    </row>
    <row r="3" spans="1:7" ht="15" customHeight="1" x14ac:dyDescent="0.35">
      <c r="A3" s="7">
        <v>2023</v>
      </c>
      <c r="B3" s="8" t="s">
        <v>29</v>
      </c>
      <c r="C3" s="19" t="s">
        <v>25</v>
      </c>
      <c r="D3" s="9"/>
      <c r="E3" s="10" t="s">
        <v>32</v>
      </c>
      <c r="F3" s="1">
        <v>0</v>
      </c>
      <c r="G3" s="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phoneticPr fontId="7" type="noConversion"/>
  <conditionalFormatting sqref="F3">
    <cfRule type="containsText" dxfId="10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pane xSplit="7" ySplit="2" topLeftCell="H6" activePane="bottomRight" state="frozen"/>
      <selection pane="topRight" activeCell="H1" sqref="H1"/>
      <selection pane="bottomLeft" activeCell="A3" sqref="A3"/>
      <selection pane="bottomRight" activeCell="B46" sqref="B46:B47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7" ht="15" customHeight="1" x14ac:dyDescent="0.35">
      <c r="A1" s="24" t="s">
        <v>0</v>
      </c>
      <c r="B1" s="24" t="s">
        <v>37</v>
      </c>
      <c r="C1" s="26" t="s">
        <v>1</v>
      </c>
      <c r="D1" s="27"/>
      <c r="E1" s="20" t="s">
        <v>2</v>
      </c>
      <c r="F1" s="21" t="s">
        <v>6</v>
      </c>
      <c r="G1" s="2"/>
    </row>
    <row r="2" spans="1:7" ht="15" customHeight="1" x14ac:dyDescent="0.35">
      <c r="A2" s="25"/>
      <c r="B2" s="25"/>
      <c r="C2" s="5" t="s">
        <v>3</v>
      </c>
      <c r="D2" s="5" t="s">
        <v>4</v>
      </c>
      <c r="E2" s="6" t="s">
        <v>27</v>
      </c>
      <c r="F2" s="17" t="s">
        <v>27</v>
      </c>
      <c r="G2" s="2"/>
    </row>
    <row r="3" spans="1:7" ht="15" customHeight="1" x14ac:dyDescent="0.35">
      <c r="A3" s="7">
        <v>2023</v>
      </c>
      <c r="B3" s="8" t="s">
        <v>29</v>
      </c>
      <c r="C3" s="19" t="s">
        <v>25</v>
      </c>
      <c r="D3" s="9"/>
      <c r="E3" s="10" t="s">
        <v>33</v>
      </c>
      <c r="F3" s="1">
        <v>0</v>
      </c>
      <c r="G3" s="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phoneticPr fontId="7" type="noConversion"/>
  <conditionalFormatting sqref="F3">
    <cfRule type="containsText" dxfId="9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xSplit="7" ySplit="2" topLeftCell="H3" activePane="bottomRight" state="frozen"/>
      <selection pane="topRight" activeCell="J1" sqref="J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7" ht="15" customHeight="1" x14ac:dyDescent="0.35">
      <c r="A1" s="24" t="s">
        <v>0</v>
      </c>
      <c r="B1" s="24" t="s">
        <v>37</v>
      </c>
      <c r="C1" s="26" t="s">
        <v>1</v>
      </c>
      <c r="D1" s="27"/>
      <c r="E1" s="20" t="s">
        <v>2</v>
      </c>
      <c r="F1" s="21" t="s">
        <v>7</v>
      </c>
      <c r="G1" s="2"/>
    </row>
    <row r="2" spans="1:7" ht="15" customHeight="1" x14ac:dyDescent="0.35">
      <c r="A2" s="25"/>
      <c r="B2" s="25"/>
      <c r="C2" s="5" t="s">
        <v>3</v>
      </c>
      <c r="D2" s="5" t="s">
        <v>4</v>
      </c>
      <c r="E2" s="6" t="s">
        <v>27</v>
      </c>
      <c r="F2" s="17" t="s">
        <v>27</v>
      </c>
      <c r="G2" s="2"/>
    </row>
    <row r="3" spans="1:7" ht="15" customHeight="1" x14ac:dyDescent="0.35">
      <c r="A3" s="7">
        <v>2023</v>
      </c>
      <c r="B3" s="8" t="s">
        <v>29</v>
      </c>
      <c r="C3" s="19" t="s">
        <v>25</v>
      </c>
      <c r="D3" s="9"/>
      <c r="E3" s="10" t="s">
        <v>23</v>
      </c>
      <c r="F3" s="1">
        <v>0</v>
      </c>
      <c r="G3" s="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phoneticPr fontId="7" type="noConversion"/>
  <conditionalFormatting sqref="F3">
    <cfRule type="containsText" dxfId="8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7" ht="15" customHeight="1" x14ac:dyDescent="0.35">
      <c r="A1" s="24" t="s">
        <v>0</v>
      </c>
      <c r="B1" s="24" t="s">
        <v>37</v>
      </c>
      <c r="C1" s="26" t="s">
        <v>1</v>
      </c>
      <c r="D1" s="27"/>
      <c r="E1" s="20" t="s">
        <v>2</v>
      </c>
      <c r="F1" s="21" t="s">
        <v>8</v>
      </c>
      <c r="G1" s="2"/>
    </row>
    <row r="2" spans="1:7" ht="15" customHeight="1" x14ac:dyDescent="0.35">
      <c r="A2" s="25"/>
      <c r="B2" s="25"/>
      <c r="C2" s="5" t="s">
        <v>3</v>
      </c>
      <c r="D2" s="5" t="s">
        <v>4</v>
      </c>
      <c r="E2" s="6" t="s">
        <v>27</v>
      </c>
      <c r="F2" s="17" t="s">
        <v>27</v>
      </c>
      <c r="G2" s="2"/>
    </row>
    <row r="3" spans="1:7" ht="15" customHeight="1" x14ac:dyDescent="0.35">
      <c r="A3" s="7">
        <v>2023</v>
      </c>
      <c r="B3" s="8" t="s">
        <v>28</v>
      </c>
      <c r="C3" s="19" t="s">
        <v>25</v>
      </c>
      <c r="D3" s="9" t="s">
        <v>26</v>
      </c>
      <c r="E3" s="10" t="s">
        <v>34</v>
      </c>
      <c r="F3" s="1">
        <v>0</v>
      </c>
      <c r="G3" s="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conditionalFormatting sqref="F3">
    <cfRule type="containsText" dxfId="7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7" ht="15" customHeight="1" x14ac:dyDescent="0.35">
      <c r="A1" s="24" t="s">
        <v>0</v>
      </c>
      <c r="B1" s="24" t="s">
        <v>37</v>
      </c>
      <c r="C1" s="26" t="s">
        <v>1</v>
      </c>
      <c r="D1" s="27"/>
      <c r="E1" s="20" t="s">
        <v>2</v>
      </c>
      <c r="F1" s="21" t="s">
        <v>9</v>
      </c>
      <c r="G1" s="2"/>
    </row>
    <row r="2" spans="1:7" ht="15" customHeight="1" x14ac:dyDescent="0.35">
      <c r="A2" s="25"/>
      <c r="B2" s="25"/>
      <c r="C2" s="5" t="s">
        <v>3</v>
      </c>
      <c r="D2" s="5" t="s">
        <v>4</v>
      </c>
      <c r="E2" s="6" t="s">
        <v>27</v>
      </c>
      <c r="F2" s="17" t="s">
        <v>27</v>
      </c>
      <c r="G2" s="2"/>
    </row>
    <row r="3" spans="1:7" ht="15" customHeight="1" x14ac:dyDescent="0.35">
      <c r="A3" s="7">
        <v>2023</v>
      </c>
      <c r="B3" s="8" t="s">
        <v>28</v>
      </c>
      <c r="C3" s="19" t="s">
        <v>25</v>
      </c>
      <c r="D3" s="9" t="s">
        <v>26</v>
      </c>
      <c r="E3" s="10" t="s">
        <v>35</v>
      </c>
      <c r="F3" s="1">
        <v>0</v>
      </c>
      <c r="G3" s="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conditionalFormatting sqref="F3">
    <cfRule type="containsText" dxfId="6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7" ht="15" customHeight="1" x14ac:dyDescent="0.35">
      <c r="A1" s="24" t="s">
        <v>0</v>
      </c>
      <c r="B1" s="24" t="s">
        <v>37</v>
      </c>
      <c r="C1" s="26" t="s">
        <v>1</v>
      </c>
      <c r="D1" s="27"/>
      <c r="E1" s="20" t="s">
        <v>2</v>
      </c>
      <c r="F1" s="21" t="s">
        <v>10</v>
      </c>
      <c r="G1" s="2"/>
    </row>
    <row r="2" spans="1:7" ht="15" customHeight="1" x14ac:dyDescent="0.35">
      <c r="A2" s="25"/>
      <c r="B2" s="25"/>
      <c r="C2" s="5" t="s">
        <v>3</v>
      </c>
      <c r="D2" s="5" t="s">
        <v>4</v>
      </c>
      <c r="E2" s="6" t="s">
        <v>27</v>
      </c>
      <c r="F2" s="17" t="s">
        <v>27</v>
      </c>
      <c r="G2" s="2"/>
    </row>
    <row r="3" spans="1:7" ht="15" customHeight="1" x14ac:dyDescent="0.35">
      <c r="A3" s="7">
        <v>2023</v>
      </c>
      <c r="B3" s="8" t="s">
        <v>28</v>
      </c>
      <c r="C3" s="19" t="s">
        <v>25</v>
      </c>
      <c r="D3" s="9" t="s">
        <v>26</v>
      </c>
      <c r="E3" s="10" t="s">
        <v>36</v>
      </c>
      <c r="F3" s="1">
        <v>0</v>
      </c>
      <c r="G3" s="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conditionalFormatting sqref="F3">
    <cfRule type="containsText" dxfId="5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7" ht="15" customHeight="1" x14ac:dyDescent="0.35">
      <c r="A1" s="24" t="s">
        <v>0</v>
      </c>
      <c r="B1" s="24" t="s">
        <v>37</v>
      </c>
      <c r="C1" s="26" t="s">
        <v>1</v>
      </c>
      <c r="D1" s="27"/>
      <c r="E1" s="20" t="s">
        <v>2</v>
      </c>
      <c r="F1" s="22" t="s">
        <v>11</v>
      </c>
      <c r="G1" s="2"/>
    </row>
    <row r="2" spans="1:7" ht="15" customHeight="1" x14ac:dyDescent="0.35">
      <c r="A2" s="25"/>
      <c r="B2" s="25"/>
      <c r="C2" s="5" t="s">
        <v>3</v>
      </c>
      <c r="D2" s="5" t="s">
        <v>4</v>
      </c>
      <c r="E2" s="6" t="s">
        <v>27</v>
      </c>
      <c r="F2" s="17" t="s">
        <v>27</v>
      </c>
      <c r="G2" s="2"/>
    </row>
    <row r="3" spans="1:7" ht="15" customHeight="1" x14ac:dyDescent="0.35">
      <c r="A3" s="7">
        <v>2023</v>
      </c>
      <c r="B3" s="8" t="s">
        <v>30</v>
      </c>
      <c r="C3" s="19" t="s">
        <v>25</v>
      </c>
      <c r="D3" s="9" t="s">
        <v>26</v>
      </c>
      <c r="E3" s="10" t="s">
        <v>23</v>
      </c>
      <c r="F3" s="1">
        <v>0</v>
      </c>
      <c r="G3" s="3" t="str">
        <f t="shared" ref="G3" si="0">IF(OR(AND(F3&gt;1,F3&lt;&gt;"-")),"Can exchange","")</f>
        <v/>
      </c>
    </row>
  </sheetData>
  <mergeCells count="3">
    <mergeCell ref="A1:A2"/>
    <mergeCell ref="B1:B2"/>
    <mergeCell ref="C1:D1"/>
  </mergeCells>
  <phoneticPr fontId="7" type="noConversion"/>
  <conditionalFormatting sqref="F3">
    <cfRule type="containsText" dxfId="4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19" ht="15" customHeight="1" x14ac:dyDescent="0.35">
      <c r="A1" s="24" t="s">
        <v>0</v>
      </c>
      <c r="B1" s="24" t="s">
        <v>37</v>
      </c>
      <c r="C1" s="26" t="s">
        <v>1</v>
      </c>
      <c r="D1" s="27"/>
      <c r="E1" s="20" t="s">
        <v>2</v>
      </c>
      <c r="F1" s="22" t="s">
        <v>19</v>
      </c>
      <c r="G1" s="2"/>
    </row>
    <row r="2" spans="1:19" ht="15" customHeight="1" x14ac:dyDescent="0.35">
      <c r="A2" s="25"/>
      <c r="B2" s="25"/>
      <c r="C2" s="5" t="s">
        <v>3</v>
      </c>
      <c r="D2" s="5" t="s">
        <v>4</v>
      </c>
      <c r="E2" s="6" t="s">
        <v>27</v>
      </c>
      <c r="F2" s="17" t="s">
        <v>27</v>
      </c>
      <c r="G2" s="2"/>
    </row>
    <row r="3" spans="1:19" ht="15" customHeight="1" x14ac:dyDescent="0.35">
      <c r="A3" s="7">
        <v>2023</v>
      </c>
      <c r="B3" s="8" t="s">
        <v>31</v>
      </c>
      <c r="C3" s="19" t="s">
        <v>25</v>
      </c>
      <c r="D3" s="9" t="s">
        <v>26</v>
      </c>
      <c r="E3" s="10" t="s">
        <v>24</v>
      </c>
      <c r="F3" s="1">
        <v>0</v>
      </c>
      <c r="G3" s="3" t="str">
        <f t="shared" ref="G3" si="0">IF(OR(AND(F3&gt;1,F3&lt;&gt;"-")),"Can exchange","")</f>
        <v/>
      </c>
    </row>
    <row r="8" spans="1:19" ht="15" customHeight="1" x14ac:dyDescent="0.35">
      <c r="R8" s="23"/>
      <c r="S8" s="23"/>
    </row>
  </sheetData>
  <mergeCells count="3">
    <mergeCell ref="A1:A2"/>
    <mergeCell ref="B1:B2"/>
    <mergeCell ref="C1:D1"/>
  </mergeCells>
  <conditionalFormatting sqref="F3">
    <cfRule type="containsText" dxfId="3" priority="1" operator="containsText" text="*-">
      <formula>NOT(ISERROR(SEARCH(("*-"),(F3))))</formula>
    </cfRule>
  </conditionalFormatting>
  <conditionalFormatting sqref="F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1" t="s">
        <v>12</v>
      </c>
      <c r="B1" s="12" t="s">
        <v>13</v>
      </c>
      <c r="C1" s="13" t="s">
        <v>14</v>
      </c>
    </row>
    <row r="2" spans="1:3" ht="15" customHeight="1" x14ac:dyDescent="0.35">
      <c r="A2" s="14">
        <v>1</v>
      </c>
      <c r="B2" s="15" t="s">
        <v>15</v>
      </c>
      <c r="C2" s="16" t="s">
        <v>16</v>
      </c>
    </row>
    <row r="3" spans="1:3" ht="15" customHeight="1" x14ac:dyDescent="0.35">
      <c r="A3" s="14">
        <v>2</v>
      </c>
      <c r="B3" s="15" t="s">
        <v>18</v>
      </c>
      <c r="C3" s="16" t="s">
        <v>17</v>
      </c>
    </row>
    <row r="4" spans="1:3" ht="15" customHeight="1" x14ac:dyDescent="0.35">
      <c r="A4" s="14">
        <v>3</v>
      </c>
      <c r="B4" s="15" t="s">
        <v>20</v>
      </c>
      <c r="C4" s="18" t="s">
        <v>21</v>
      </c>
    </row>
    <row r="5" spans="1:3" ht="15" customHeight="1" x14ac:dyDescent="0.35">
      <c r="A5" s="14">
        <v>4</v>
      </c>
      <c r="B5" s="15" t="s">
        <v>20</v>
      </c>
      <c r="C5" s="18" t="s">
        <v>22</v>
      </c>
    </row>
  </sheetData>
  <hyperlinks>
    <hyperlink ref="B2" r:id="rId1" xr:uid="{00000000-0004-0000-0800-000000000000}"/>
    <hyperlink ref="B3" r:id="rId2" xr:uid="{00000000-0004-0000-0800-000001000000}"/>
    <hyperlink ref="B5" r:id="rId3" xr:uid="{00000000-0004-0000-0800-000004000000}"/>
    <hyperlink ref="B4" r:id="rId4" xr:uid="{00000000-0004-0000-0800-000005000000}"/>
  </hyperlinks>
  <pageMargins left="0.7" right="0.7" top="0.75" bottom="0.75" header="0.3" footer="0.3"/>
  <pageSetup paperSize="9" orientation="portrait" horizontalDpi="300" verticalDpi="30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2024-03-26T11:07:30Z</dcterms:modified>
</cp:coreProperties>
</file>