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inland\"/>
    </mc:Choice>
  </mc:AlternateContent>
  <xr:revisionPtr revIDLastSave="0" documentId="13_ncr:1_{1CFD85F2-E3BA-4381-AB3E-5F4171347E9E}" xr6:coauthVersionLast="47" xr6:coauthVersionMax="47" xr10:uidLastSave="{00000000-0000-0000-0000-000000000000}"/>
  <bookViews>
    <workbookView xWindow="3840" yWindow="2250" windowWidth="28800" windowHeight="1774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4" l="1"/>
  <c r="G26" i="4"/>
  <c r="G27" i="4"/>
  <c r="G25" i="5"/>
  <c r="G26" i="5"/>
  <c r="G27" i="5"/>
  <c r="G25" i="7"/>
  <c r="G26" i="7"/>
  <c r="G27" i="7"/>
  <c r="H25" i="8"/>
  <c r="H26" i="8"/>
  <c r="H27" i="8"/>
  <c r="H25" i="9"/>
  <c r="H26" i="9"/>
  <c r="H27" i="9"/>
  <c r="H25" i="10"/>
  <c r="H26" i="10"/>
  <c r="H27" i="10"/>
  <c r="H25" i="11"/>
  <c r="H26" i="11"/>
  <c r="H27" i="11"/>
  <c r="H26" i="12"/>
  <c r="H27" i="12"/>
  <c r="H28" i="12"/>
  <c r="H25" i="12"/>
  <c r="H24" i="12"/>
  <c r="H24" i="10"/>
  <c r="H23" i="10"/>
  <c r="H24" i="9"/>
  <c r="H23" i="9"/>
  <c r="H24" i="8"/>
  <c r="H23" i="8"/>
  <c r="G23" i="7"/>
  <c r="G24" i="7"/>
  <c r="G24" i="5"/>
  <c r="G23" i="5"/>
  <c r="G24" i="4"/>
  <c r="G23" i="4"/>
  <c r="H24" i="11"/>
  <c r="H23" i="11"/>
  <c r="H11" i="12" l="1"/>
  <c r="H23" i="12" l="1"/>
  <c r="H22" i="12"/>
  <c r="H21" i="12"/>
  <c r="H20" i="12"/>
  <c r="H19" i="12"/>
  <c r="H18" i="12"/>
  <c r="H17" i="12"/>
  <c r="H16" i="12"/>
  <c r="H15" i="12"/>
  <c r="H14" i="12"/>
  <c r="H13" i="12"/>
  <c r="H12" i="12"/>
  <c r="H10" i="12"/>
  <c r="H9" i="12"/>
  <c r="H8" i="12"/>
  <c r="H7" i="12"/>
  <c r="H6" i="12"/>
  <c r="H5" i="12"/>
  <c r="H4" i="12"/>
  <c r="H3" i="12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3" i="4" l="1"/>
  <c r="G4" i="4"/>
  <c r="G5" i="4"/>
  <c r="G22" i="4" l="1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<sst xmlns="http://schemas.openxmlformats.org/spreadsheetml/2006/main" count="1059" uniqueCount="116">
  <si>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</si>
  <si>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</si>
  <si>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</si>
  <si>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</si>
  <si>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</si>
  <si>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</si>
  <si>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</si>
  <si>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</si>
  <si>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</si>
  <si>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</si>
  <si>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</si>
  <si>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</si>
  <si>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</si>
  <si>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</si>
  <si>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</si>
  <si>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</si>
  <si>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</si>
  <si>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</si>
  <si>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</si>
  <si>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</si>
  <si>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</si>
  <si>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</si>
  <si>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</si>
  <si>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</si>
  <si>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</si>
  <si>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</si>
  <si>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</si>
  <si>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</si>
  <si>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</si>
  <si>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8.300.000</t>
  </si>
  <si>
    <t>3.300.000</t>
  </si>
  <si>
    <t>4.000.000</t>
  </si>
  <si>
    <t>3.800.000</t>
  </si>
  <si>
    <t>500.000</t>
  </si>
  <si>
    <t>300.000</t>
  </si>
  <si>
    <t>FI</t>
  </si>
  <si>
    <t>Obv: Without mint symbol</t>
  </si>
  <si>
    <t>Obv: Mint director letter - "M"</t>
  </si>
  <si>
    <t>Obv: With mint symbol - 
stylized cornucopia</t>
  </si>
  <si>
    <t>Obv: With mint symbol - 
stylized cornucopia (close to edge)</t>
  </si>
  <si>
    <t>Obv: With mint symbol - 
heraldic lion</t>
  </si>
  <si>
    <t>Obv: Two swans</t>
  </si>
  <si>
    <t xml:space="preserve">Obv: Heraldic lion </t>
  </si>
  <si>
    <t>Obv: The fruit and leaves of the cloudberry</t>
  </si>
  <si>
    <t>Subtype_3</t>
  </si>
  <si>
    <t>8.100.000</t>
  </si>
  <si>
    <t>7.600.000</t>
  </si>
  <si>
    <t>659.000</t>
  </si>
  <si>
    <t>6.790.000</t>
  </si>
  <si>
    <t>9.690.000</t>
  </si>
  <si>
    <t>5.800.000</t>
  </si>
  <si>
    <t>3.000.000</t>
  </si>
  <si>
    <t>1.500.000</t>
  </si>
  <si>
    <t>1.000.000</t>
  </si>
  <si>
    <t>800.000</t>
  </si>
  <si>
    <t>400.000</t>
  </si>
  <si>
    <t>200.000</t>
  </si>
  <si>
    <t>100.000</t>
  </si>
  <si>
    <t>50.000</t>
  </si>
  <si>
    <t>1.785.000</t>
  </si>
  <si>
    <t>13.937.000</t>
  </si>
  <si>
    <t>8.024.000</t>
  </si>
  <si>
    <t>63.380.000</t>
  </si>
  <si>
    <t>56.660.000</t>
  </si>
  <si>
    <t>213.756.000</t>
  </si>
  <si>
    <t>101.824.000</t>
  </si>
  <si>
    <t>790.000</t>
  </si>
  <si>
    <t>629.000</t>
  </si>
  <si>
    <t>13.780.000</t>
  </si>
  <si>
    <t>10.180.000</t>
  </si>
  <si>
    <t>133.520.000</t>
  </si>
  <si>
    <t>167.449.000</t>
  </si>
  <si>
    <t>14.730.000</t>
  </si>
  <si>
    <t>1.499.000</t>
  </si>
  <si>
    <t>10.800.000</t>
  </si>
  <si>
    <t>10.200.000</t>
  </si>
  <si>
    <t>42.350.000</t>
  </si>
  <si>
    <t>121.763.000</t>
  </si>
  <si>
    <t>100.759.000</t>
  </si>
  <si>
    <t>8.800.000</t>
  </si>
  <si>
    <t>20.696.000</t>
  </si>
  <si>
    <t>67.097.000</t>
  </si>
  <si>
    <t>4.432.000</t>
  </si>
  <si>
    <t>1.147.000</t>
  </si>
  <si>
    <t>4.800.000</t>
  </si>
  <si>
    <t>6.850.000</t>
  </si>
  <si>
    <t>8.000.000</t>
  </si>
  <si>
    <t>7.000.000</t>
  </si>
  <si>
    <t>16.210.000</t>
  </si>
  <si>
    <t>36.639.000</t>
  </si>
  <si>
    <t>13.862.000</t>
  </si>
  <si>
    <t>14.114.000</t>
  </si>
  <si>
    <t>5.529.000</t>
  </si>
  <si>
    <t>7.935.000</t>
  </si>
  <si>
    <t>1.705.000</t>
  </si>
  <si>
    <t>16.090.000</t>
  </si>
  <si>
    <t>8.680.000</t>
  </si>
  <si>
    <t>29.132.000</t>
  </si>
  <si>
    <t>1.386.000</t>
  </si>
  <si>
    <t>9.080.000</t>
  </si>
  <si>
    <t>9.029.000</t>
  </si>
  <si>
    <t>8.500.000</t>
  </si>
  <si>
    <t>5.200.000</t>
  </si>
  <si>
    <t>6.300.000</t>
  </si>
  <si>
    <t>900.000</t>
  </si>
  <si>
    <t>2.050.000</t>
  </si>
  <si>
    <t>55.000</t>
  </si>
  <si>
    <t>Obv: Without mint director symbol</t>
  </si>
  <si>
    <t>-</t>
  </si>
  <si>
    <t>11.500</t>
  </si>
  <si>
    <t>7.980.000</t>
  </si>
  <si>
    <t>5.970.000</t>
  </si>
  <si>
    <t>N/A</t>
  </si>
  <si>
    <t>7.502.000</t>
  </si>
  <si>
    <t xml:space="preserve">17.000.000	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</si>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</sst>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5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 shrinkToFit="1"/>
    </xf>
    <xf numFmtId="3" fontId="3" fillId="6" borderId="7" xfId="0" applyNumberFormat="1" applyFont="1" applyFill="1" applyBorder="1" applyAlignment="1">
      <alignment horizontal="center" vertical="center" shrinkToFit="1"/>
    </xf>
    <xf numFmtId="3" fontId="7" fillId="3" borderId="2" xfId="0" applyNumberFormat="1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finland.html" TargetMode="External"/><Relationship Id="rId1" Type="http://schemas.openxmlformats.org/officeDocument/2006/relationships/hyperlink" Target="https://en.ucoin.net/catalog/?country=finland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115</v>
      </c>
      <c r="C1" s="29" t="s">
        <v>1</v>
      </c>
      <c r="D1" s="30"/>
      <c r="E1" s="7" t="s">
        <v>2</v>
      </c>
      <c r="F1" s="21" t="s">
        <v>5</v>
      </c>
      <c r="G1" s="2"/>
    </row>
    <row r="2" spans="1:9" ht="15" customHeight="1" x14ac:dyDescent="0.35">
      <c r="A2" s="28"/>
      <c r="B2" s="28"/>
      <c r="C2" s="6" t="s">
        <v>3</v>
      </c>
      <c r="D2" s="6" t="s">
        <v>4</v>
      </c>
      <c r="E2" s="22" t="s">
        <v>35</v>
      </c>
      <c r="F2" s="23" t="s">
        <v>35</v>
      </c>
      <c r="G2" s="2"/>
    </row>
    <row r="3" spans="1:9" ht="15" customHeight="1" x14ac:dyDescent="0.35">
      <c r="A3" s="8">
        <v>1999</v>
      </c>
      <c r="B3" s="9" t="s">
        <v>42</v>
      </c>
      <c r="C3" s="24" t="s">
        <v>36</v>
      </c>
      <c r="D3" s="10" t="s">
        <v>37</v>
      </c>
      <c r="E3" s="11" t="s">
        <v>45</v>
      </c>
      <c r="F3" s="1">
        <v>0</v>
      </c>
      <c r="G3" s="3" t="str">
        <f t="shared" ref="G3:G5" si="0">IF(OR(AND(F3&gt;1,F3&lt;&gt;"-")),"Can exchange","")</f>
        <v/>
      </c>
    </row>
    <row r="4" spans="1:9" ht="15" customHeight="1" x14ac:dyDescent="0.35">
      <c r="A4" s="8">
        <v>2000</v>
      </c>
      <c r="B4" s="9" t="s">
        <v>42</v>
      </c>
      <c r="C4" s="24" t="s">
        <v>36</v>
      </c>
      <c r="D4" s="10" t="s">
        <v>37</v>
      </c>
      <c r="E4" s="11" t="s">
        <v>46</v>
      </c>
      <c r="F4" s="1">
        <v>0</v>
      </c>
      <c r="G4" s="3" t="str">
        <f t="shared" si="0"/>
        <v/>
      </c>
    </row>
    <row r="5" spans="1:9" ht="15" customHeight="1" x14ac:dyDescent="0.35">
      <c r="A5" s="8">
        <v>2001</v>
      </c>
      <c r="B5" s="9" t="s">
        <v>42</v>
      </c>
      <c r="C5" s="24" t="s">
        <v>36</v>
      </c>
      <c r="D5" s="10" t="s">
        <v>37</v>
      </c>
      <c r="E5" s="11" t="s">
        <v>33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42</v>
      </c>
      <c r="C6" s="24" t="s">
        <v>36</v>
      </c>
      <c r="D6" s="10" t="s">
        <v>37</v>
      </c>
      <c r="E6" s="11" t="s">
        <v>47</v>
      </c>
      <c r="F6" s="1">
        <v>0</v>
      </c>
      <c r="G6" s="3" t="str">
        <f t="shared" ref="G6:G22" si="1">IF(OR(AND(F6&gt;1,F6&lt;&gt;"-")),"Can exchange","")</f>
        <v/>
      </c>
      <c r="I6" s="5"/>
    </row>
    <row r="7" spans="1:9" ht="15" customHeight="1" x14ac:dyDescent="0.35">
      <c r="A7" s="8">
        <v>2003</v>
      </c>
      <c r="B7" s="9" t="s">
        <v>42</v>
      </c>
      <c r="C7" s="24" t="s">
        <v>36</v>
      </c>
      <c r="D7" s="10" t="s">
        <v>37</v>
      </c>
      <c r="E7" s="11" t="s">
        <v>48</v>
      </c>
      <c r="F7" s="1">
        <v>0</v>
      </c>
      <c r="G7" s="3" t="str">
        <f t="shared" si="1"/>
        <v/>
      </c>
      <c r="I7" s="5"/>
    </row>
    <row r="8" spans="1:9" ht="15" customHeight="1" x14ac:dyDescent="0.35">
      <c r="A8" s="8">
        <v>2004</v>
      </c>
      <c r="B8" s="9" t="s">
        <v>42</v>
      </c>
      <c r="C8" s="24" t="s">
        <v>36</v>
      </c>
      <c r="D8" s="10" t="s">
        <v>37</v>
      </c>
      <c r="E8" s="11" t="s">
        <v>49</v>
      </c>
      <c r="F8" s="1">
        <v>1</v>
      </c>
      <c r="G8" s="3" t="str">
        <f t="shared" si="1"/>
        <v/>
      </c>
    </row>
    <row r="9" spans="1:9" ht="15" customHeight="1" x14ac:dyDescent="0.35">
      <c r="A9" s="8">
        <v>2005</v>
      </c>
      <c r="B9" s="9" t="s">
        <v>42</v>
      </c>
      <c r="C9" s="24" t="s">
        <v>36</v>
      </c>
      <c r="D9" s="10" t="s">
        <v>37</v>
      </c>
      <c r="E9" s="11" t="s">
        <v>50</v>
      </c>
      <c r="F9" s="1">
        <v>0</v>
      </c>
      <c r="G9" s="3" t="str">
        <f t="shared" si="1"/>
        <v/>
      </c>
    </row>
    <row r="10" spans="1:9" ht="15" customHeight="1" x14ac:dyDescent="0.35">
      <c r="A10" s="8">
        <v>2006</v>
      </c>
      <c r="B10" s="9" t="s">
        <v>42</v>
      </c>
      <c r="C10" s="24" t="s">
        <v>36</v>
      </c>
      <c r="D10" s="10" t="s">
        <v>37</v>
      </c>
      <c r="E10" s="11" t="s">
        <v>31</v>
      </c>
      <c r="F10" s="1">
        <v>0</v>
      </c>
      <c r="G10" s="3" t="str">
        <f t="shared" si="1"/>
        <v/>
      </c>
    </row>
    <row r="11" spans="1:9" ht="15" customHeight="1" x14ac:dyDescent="0.35">
      <c r="A11" s="8">
        <v>2007</v>
      </c>
      <c r="B11" s="9" t="s">
        <v>42</v>
      </c>
      <c r="C11" s="10" t="s">
        <v>39</v>
      </c>
      <c r="D11" s="10" t="s">
        <v>107</v>
      </c>
      <c r="E11" s="11" t="s">
        <v>51</v>
      </c>
      <c r="F11" s="1">
        <v>0</v>
      </c>
      <c r="G11" s="3" t="str">
        <f t="shared" si="1"/>
        <v/>
      </c>
    </row>
    <row r="12" spans="1:9" ht="15" customHeight="1" x14ac:dyDescent="0.35">
      <c r="A12" s="8">
        <v>2008</v>
      </c>
      <c r="B12" s="9" t="s">
        <v>42</v>
      </c>
      <c r="C12" s="10" t="s">
        <v>38</v>
      </c>
      <c r="D12" s="10" t="s">
        <v>107</v>
      </c>
      <c r="E12" s="11" t="s">
        <v>52</v>
      </c>
      <c r="F12" s="1">
        <v>0</v>
      </c>
      <c r="G12" s="3" t="str">
        <f t="shared" si="1"/>
        <v/>
      </c>
    </row>
    <row r="13" spans="1:9" ht="15" customHeight="1" x14ac:dyDescent="0.35">
      <c r="A13" s="8">
        <v>2009</v>
      </c>
      <c r="B13" s="9" t="s">
        <v>42</v>
      </c>
      <c r="C13" s="10" t="s">
        <v>38</v>
      </c>
      <c r="D13" s="10" t="s">
        <v>107</v>
      </c>
      <c r="E13" s="11" t="s">
        <v>53</v>
      </c>
      <c r="F13" s="1">
        <v>0</v>
      </c>
      <c r="G13" s="3" t="str">
        <f t="shared" si="1"/>
        <v/>
      </c>
    </row>
    <row r="14" spans="1:9" ht="15" customHeight="1" x14ac:dyDescent="0.35">
      <c r="A14" s="8">
        <v>2010</v>
      </c>
      <c r="B14" s="9" t="s">
        <v>42</v>
      </c>
      <c r="C14" s="10" t="s">
        <v>40</v>
      </c>
      <c r="D14" s="10" t="s">
        <v>107</v>
      </c>
      <c r="E14" s="11" t="s">
        <v>54</v>
      </c>
      <c r="F14" s="1">
        <v>0</v>
      </c>
      <c r="G14" s="3" t="str">
        <f t="shared" si="1"/>
        <v/>
      </c>
    </row>
    <row r="15" spans="1:9" ht="15" customHeight="1" x14ac:dyDescent="0.35">
      <c r="A15" s="8">
        <v>2011</v>
      </c>
      <c r="B15" s="9" t="s">
        <v>42</v>
      </c>
      <c r="C15" s="10" t="s">
        <v>40</v>
      </c>
      <c r="D15" s="10" t="s">
        <v>107</v>
      </c>
      <c r="E15" s="11" t="s">
        <v>54</v>
      </c>
      <c r="F15" s="1">
        <v>0</v>
      </c>
      <c r="G15" s="3" t="str">
        <f t="shared" si="1"/>
        <v/>
      </c>
    </row>
    <row r="16" spans="1:9" ht="15" customHeight="1" x14ac:dyDescent="0.35">
      <c r="A16" s="8">
        <v>2012</v>
      </c>
      <c r="B16" s="9" t="s">
        <v>42</v>
      </c>
      <c r="C16" s="10" t="s">
        <v>40</v>
      </c>
      <c r="D16" s="10" t="s">
        <v>107</v>
      </c>
      <c r="E16" s="11" t="s">
        <v>54</v>
      </c>
      <c r="F16" s="1">
        <v>0</v>
      </c>
      <c r="G16" s="3" t="str">
        <f t="shared" si="1"/>
        <v/>
      </c>
    </row>
    <row r="17" spans="1:7" ht="15" customHeight="1" x14ac:dyDescent="0.35">
      <c r="A17" s="8">
        <v>2013</v>
      </c>
      <c r="B17" s="9" t="s">
        <v>42</v>
      </c>
      <c r="C17" s="10" t="s">
        <v>40</v>
      </c>
      <c r="D17" s="10" t="s">
        <v>107</v>
      </c>
      <c r="E17" s="11" t="s">
        <v>55</v>
      </c>
      <c r="F17" s="1">
        <v>0</v>
      </c>
      <c r="G17" s="3" t="str">
        <f t="shared" si="1"/>
        <v/>
      </c>
    </row>
    <row r="18" spans="1:7" ht="15" customHeight="1" x14ac:dyDescent="0.35">
      <c r="A18" s="8">
        <v>2014</v>
      </c>
      <c r="B18" s="9" t="s">
        <v>42</v>
      </c>
      <c r="C18" s="10" t="s">
        <v>40</v>
      </c>
      <c r="D18" s="10" t="s">
        <v>107</v>
      </c>
      <c r="E18" s="11" t="s">
        <v>56</v>
      </c>
      <c r="F18" s="1">
        <v>0</v>
      </c>
      <c r="G18" s="3" t="str">
        <f t="shared" si="1"/>
        <v/>
      </c>
    </row>
    <row r="19" spans="1:7" ht="15" customHeight="1" x14ac:dyDescent="0.35">
      <c r="A19" s="8">
        <v>2015</v>
      </c>
      <c r="B19" s="9" t="s">
        <v>42</v>
      </c>
      <c r="C19" s="10" t="s">
        <v>40</v>
      </c>
      <c r="D19" s="10" t="s">
        <v>107</v>
      </c>
      <c r="E19" s="11" t="s">
        <v>56</v>
      </c>
      <c r="F19" s="1">
        <v>0</v>
      </c>
      <c r="G19" s="3" t="str">
        <f t="shared" si="1"/>
        <v/>
      </c>
    </row>
    <row r="20" spans="1:7" ht="15" customHeight="1" x14ac:dyDescent="0.35">
      <c r="A20" s="8">
        <v>2016</v>
      </c>
      <c r="B20" s="9" t="s">
        <v>42</v>
      </c>
      <c r="C20" s="10" t="s">
        <v>40</v>
      </c>
      <c r="D20" s="10" t="s">
        <v>107</v>
      </c>
      <c r="E20" s="11" t="s">
        <v>56</v>
      </c>
      <c r="F20" s="1">
        <v>0</v>
      </c>
      <c r="G20" s="3" t="str">
        <f t="shared" si="1"/>
        <v/>
      </c>
    </row>
    <row r="21" spans="1:7" ht="15" customHeight="1" x14ac:dyDescent="0.35">
      <c r="A21" s="8">
        <v>2017</v>
      </c>
      <c r="B21" s="9" t="s">
        <v>42</v>
      </c>
      <c r="C21" s="10" t="s">
        <v>40</v>
      </c>
      <c r="D21" s="10" t="s">
        <v>107</v>
      </c>
      <c r="E21" s="11" t="s">
        <v>57</v>
      </c>
      <c r="F21" s="1">
        <v>0</v>
      </c>
      <c r="G21" s="3" t="str">
        <f t="shared" si="1"/>
        <v/>
      </c>
    </row>
    <row r="22" spans="1:7" ht="15" customHeight="1" x14ac:dyDescent="0.35">
      <c r="A22" s="8">
        <v>2018</v>
      </c>
      <c r="B22" s="9" t="s">
        <v>42</v>
      </c>
      <c r="C22" s="10" t="s">
        <v>40</v>
      </c>
      <c r="D22" s="10" t="s">
        <v>107</v>
      </c>
      <c r="E22" s="11" t="s">
        <v>58</v>
      </c>
      <c r="F22" s="1">
        <v>0</v>
      </c>
      <c r="G22" s="3" t="str">
        <f t="shared" si="1"/>
        <v/>
      </c>
    </row>
    <row r="23" spans="1:7" ht="15" customHeight="1" x14ac:dyDescent="0.35">
      <c r="A23" s="8">
        <v>2019</v>
      </c>
      <c r="B23" s="25" t="s">
        <v>108</v>
      </c>
      <c r="C23" s="25" t="s">
        <v>108</v>
      </c>
      <c r="D23" s="25" t="s">
        <v>108</v>
      </c>
      <c r="E23" s="25" t="s">
        <v>108</v>
      </c>
      <c r="F23" s="1" t="s">
        <v>108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8">
        <v>2020</v>
      </c>
      <c r="B24" s="9" t="s">
        <v>42</v>
      </c>
      <c r="C24" s="10" t="s">
        <v>40</v>
      </c>
      <c r="D24" s="10" t="s">
        <v>107</v>
      </c>
      <c r="E24" s="26" t="s">
        <v>109</v>
      </c>
      <c r="F24" s="1" t="s">
        <v>108</v>
      </c>
      <c r="G24" s="3" t="str">
        <f t="shared" si="2"/>
        <v/>
      </c>
    </row>
    <row r="25" spans="1:7" ht="15" customHeight="1" x14ac:dyDescent="0.35">
      <c r="A25" s="8">
        <v>2021</v>
      </c>
      <c r="B25" s="9" t="s">
        <v>42</v>
      </c>
      <c r="C25" s="10" t="s">
        <v>40</v>
      </c>
      <c r="D25" s="10" t="s">
        <v>107</v>
      </c>
      <c r="E25" s="26" t="s">
        <v>112</v>
      </c>
      <c r="F25" s="1" t="s">
        <v>108</v>
      </c>
      <c r="G25" s="3" t="str">
        <f t="shared" ref="G25:G27" si="3">IF(OR(AND(F25&gt;1,F25&lt;&gt;"-")),"Can exchange","")</f>
        <v/>
      </c>
    </row>
    <row r="26" spans="1:7" ht="15" customHeight="1" x14ac:dyDescent="0.35">
      <c r="A26" s="8">
        <v>2022</v>
      </c>
      <c r="B26" s="9" t="s">
        <v>42</v>
      </c>
      <c r="C26" s="10" t="s">
        <v>40</v>
      </c>
      <c r="D26" s="10" t="s">
        <v>107</v>
      </c>
      <c r="E26" s="26" t="s">
        <v>112</v>
      </c>
      <c r="F26" s="1" t="s">
        <v>108</v>
      </c>
      <c r="G26" s="3" t="str">
        <f t="shared" si="3"/>
        <v/>
      </c>
    </row>
    <row r="27" spans="1:7" ht="15" customHeight="1" x14ac:dyDescent="0.35">
      <c r="A27" s="8">
        <v>2023</v>
      </c>
      <c r="B27" s="9" t="s">
        <v>42</v>
      </c>
      <c r="C27" s="10" t="s">
        <v>40</v>
      </c>
      <c r="D27" s="10" t="s">
        <v>107</v>
      </c>
      <c r="E27" s="26" t="s">
        <v>112</v>
      </c>
      <c r="F27" s="1" t="s">
        <v>108</v>
      </c>
      <c r="G27" s="3" t="str">
        <f t="shared" si="3"/>
        <v/>
      </c>
    </row>
  </sheetData>
  <mergeCells count="3">
    <mergeCell ref="A1:A2"/>
    <mergeCell ref="B1:B2"/>
    <mergeCell ref="C1:D1"/>
  </mergeCells>
  <phoneticPr fontId="8" type="noConversion"/>
  <conditionalFormatting sqref="F3:F22">
    <cfRule type="containsText" dxfId="27" priority="9" operator="containsText" text="*-">
      <formula>NOT(ISERROR(SEARCH(("*-"),(F3))))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26" priority="5" operator="containsText" text="*-">
      <formula>NOT(ISERROR(SEARCH(("*-"),(F23))))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:F27">
    <cfRule type="containsText" dxfId="25" priority="1" operator="containsText" text="*-">
      <formula>NOT(ISERROR(SEARCH(("*-"),(F24))))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115</v>
      </c>
      <c r="C1" s="29" t="s">
        <v>1</v>
      </c>
      <c r="D1" s="30"/>
      <c r="E1" s="7" t="s">
        <v>2</v>
      </c>
      <c r="F1" s="21" t="s">
        <v>6</v>
      </c>
      <c r="G1" s="2"/>
    </row>
    <row r="2" spans="1:9" ht="15" customHeight="1" x14ac:dyDescent="0.35">
      <c r="A2" s="28"/>
      <c r="B2" s="28"/>
      <c r="C2" s="6" t="s">
        <v>3</v>
      </c>
      <c r="D2" s="6" t="s">
        <v>4</v>
      </c>
      <c r="E2" s="22" t="s">
        <v>35</v>
      </c>
      <c r="F2" s="23" t="s">
        <v>35</v>
      </c>
      <c r="G2" s="2"/>
    </row>
    <row r="3" spans="1:9" ht="15" customHeight="1" x14ac:dyDescent="0.35">
      <c r="A3" s="8">
        <v>1999</v>
      </c>
      <c r="B3" s="9" t="s">
        <v>42</v>
      </c>
      <c r="C3" s="24" t="s">
        <v>36</v>
      </c>
      <c r="D3" s="10" t="s">
        <v>37</v>
      </c>
      <c r="E3" s="11" t="s">
        <v>59</v>
      </c>
      <c r="F3" s="1">
        <v>0</v>
      </c>
      <c r="G3" s="3" t="str">
        <f t="shared" ref="G3:G24" si="0">IF(OR(AND(F3&gt;1,F3&lt;&gt;"-")),"Can exchange","")</f>
        <v/>
      </c>
      <c r="I3" s="5"/>
    </row>
    <row r="4" spans="1:9" ht="15" customHeight="1" x14ac:dyDescent="0.35">
      <c r="A4" s="8">
        <v>2000</v>
      </c>
      <c r="B4" s="9" t="s">
        <v>42</v>
      </c>
      <c r="C4" s="24" t="s">
        <v>36</v>
      </c>
      <c r="D4" s="10" t="s">
        <v>37</v>
      </c>
      <c r="E4" s="11" t="s">
        <v>60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42</v>
      </c>
      <c r="C5" s="24" t="s">
        <v>36</v>
      </c>
      <c r="D5" s="10" t="s">
        <v>37</v>
      </c>
      <c r="E5" s="11" t="s">
        <v>33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42</v>
      </c>
      <c r="C6" s="24" t="s">
        <v>36</v>
      </c>
      <c r="D6" s="10" t="s">
        <v>37</v>
      </c>
      <c r="E6" s="11" t="s">
        <v>47</v>
      </c>
      <c r="F6" s="1">
        <v>0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42</v>
      </c>
      <c r="C7" s="24" t="s">
        <v>36</v>
      </c>
      <c r="D7" s="10" t="s">
        <v>37</v>
      </c>
      <c r="E7" s="11" t="s">
        <v>48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42</v>
      </c>
      <c r="C8" s="24" t="s">
        <v>36</v>
      </c>
      <c r="D8" s="10" t="s">
        <v>37</v>
      </c>
      <c r="E8" s="11" t="s">
        <v>61</v>
      </c>
      <c r="F8" s="1">
        <v>1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42</v>
      </c>
      <c r="C9" s="24" t="s">
        <v>36</v>
      </c>
      <c r="D9" s="10" t="s">
        <v>37</v>
      </c>
      <c r="E9" s="11" t="s">
        <v>50</v>
      </c>
      <c r="F9" s="1">
        <v>0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42</v>
      </c>
      <c r="C10" s="24" t="s">
        <v>36</v>
      </c>
      <c r="D10" s="10" t="s">
        <v>37</v>
      </c>
      <c r="E10" s="11" t="s">
        <v>31</v>
      </c>
      <c r="F10" s="1">
        <v>0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42</v>
      </c>
      <c r="C11" s="10" t="s">
        <v>39</v>
      </c>
      <c r="D11" s="10" t="s">
        <v>107</v>
      </c>
      <c r="E11" s="11" t="s">
        <v>51</v>
      </c>
      <c r="F11" s="1">
        <v>0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42</v>
      </c>
      <c r="C12" s="10" t="s">
        <v>38</v>
      </c>
      <c r="D12" s="10" t="s">
        <v>107</v>
      </c>
      <c r="E12" s="11" t="s">
        <v>52</v>
      </c>
      <c r="F12" s="1">
        <v>0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42</v>
      </c>
      <c r="C13" s="10" t="s">
        <v>38</v>
      </c>
      <c r="D13" s="10" t="s">
        <v>107</v>
      </c>
      <c r="E13" s="11" t="s">
        <v>53</v>
      </c>
      <c r="F13" s="1">
        <v>0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42</v>
      </c>
      <c r="C14" s="10" t="s">
        <v>40</v>
      </c>
      <c r="D14" s="10" t="s">
        <v>107</v>
      </c>
      <c r="E14" s="11" t="s">
        <v>54</v>
      </c>
      <c r="F14" s="1">
        <v>0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42</v>
      </c>
      <c r="C15" s="10" t="s">
        <v>40</v>
      </c>
      <c r="D15" s="10" t="s">
        <v>107</v>
      </c>
      <c r="E15" s="11" t="s">
        <v>54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42</v>
      </c>
      <c r="C16" s="10" t="s">
        <v>40</v>
      </c>
      <c r="D16" s="10" t="s">
        <v>107</v>
      </c>
      <c r="E16" s="11" t="s">
        <v>54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42</v>
      </c>
      <c r="C17" s="10" t="s">
        <v>40</v>
      </c>
      <c r="D17" s="10" t="s">
        <v>107</v>
      </c>
      <c r="E17" s="11" t="s">
        <v>55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42</v>
      </c>
      <c r="C18" s="10" t="s">
        <v>40</v>
      </c>
      <c r="D18" s="10" t="s">
        <v>107</v>
      </c>
      <c r="E18" s="11" t="s">
        <v>56</v>
      </c>
      <c r="F18" s="1">
        <v>0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42</v>
      </c>
      <c r="C19" s="10" t="s">
        <v>40</v>
      </c>
      <c r="D19" s="10" t="s">
        <v>107</v>
      </c>
      <c r="E19" s="11" t="s">
        <v>56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42</v>
      </c>
      <c r="C20" s="10" t="s">
        <v>40</v>
      </c>
      <c r="D20" s="10" t="s">
        <v>107</v>
      </c>
      <c r="E20" s="11" t="s">
        <v>56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42</v>
      </c>
      <c r="C21" s="10" t="s">
        <v>40</v>
      </c>
      <c r="D21" s="10" t="s">
        <v>107</v>
      </c>
      <c r="E21" s="11" t="s">
        <v>57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42</v>
      </c>
      <c r="C22" s="10" t="s">
        <v>40</v>
      </c>
      <c r="D22" s="10" t="s">
        <v>107</v>
      </c>
      <c r="E22" s="11" t="s">
        <v>58</v>
      </c>
      <c r="F22" s="1">
        <v>0</v>
      </c>
      <c r="G22" s="3" t="str">
        <f t="shared" si="0"/>
        <v/>
      </c>
    </row>
    <row r="23" spans="1:7" ht="15" customHeight="1" x14ac:dyDescent="0.35">
      <c r="A23" s="8">
        <v>2019</v>
      </c>
      <c r="B23" s="25" t="s">
        <v>108</v>
      </c>
      <c r="C23" s="25" t="s">
        <v>108</v>
      </c>
      <c r="D23" s="25" t="s">
        <v>108</v>
      </c>
      <c r="E23" s="25" t="s">
        <v>108</v>
      </c>
      <c r="F23" s="1" t="s">
        <v>108</v>
      </c>
      <c r="G23" s="3" t="str">
        <f t="shared" si="0"/>
        <v/>
      </c>
    </row>
    <row r="24" spans="1:7" ht="15" customHeight="1" x14ac:dyDescent="0.35">
      <c r="A24" s="8">
        <v>2020</v>
      </c>
      <c r="B24" s="9" t="s">
        <v>42</v>
      </c>
      <c r="C24" s="10" t="s">
        <v>40</v>
      </c>
      <c r="D24" s="10" t="s">
        <v>107</v>
      </c>
      <c r="E24" s="26" t="s">
        <v>109</v>
      </c>
      <c r="F24" s="1" t="s">
        <v>108</v>
      </c>
      <c r="G24" s="3" t="str">
        <f t="shared" si="0"/>
        <v/>
      </c>
    </row>
    <row r="25" spans="1:7" ht="15" customHeight="1" x14ac:dyDescent="0.35">
      <c r="A25" s="8">
        <v>2021</v>
      </c>
      <c r="B25" s="9" t="s">
        <v>42</v>
      </c>
      <c r="C25" s="10" t="s">
        <v>40</v>
      </c>
      <c r="D25" s="10" t="s">
        <v>107</v>
      </c>
      <c r="E25" s="26" t="s">
        <v>112</v>
      </c>
      <c r="F25" s="1" t="s">
        <v>108</v>
      </c>
      <c r="G25" s="3" t="str">
        <f t="shared" ref="G25:G27" si="1">IF(OR(AND(F25&gt;1,F25&lt;&gt;"-")),"Can exchange","")</f>
        <v/>
      </c>
    </row>
    <row r="26" spans="1:7" ht="15" customHeight="1" x14ac:dyDescent="0.35">
      <c r="A26" s="8">
        <v>2022</v>
      </c>
      <c r="B26" s="9" t="s">
        <v>42</v>
      </c>
      <c r="C26" s="10" t="s">
        <v>40</v>
      </c>
      <c r="D26" s="10" t="s">
        <v>107</v>
      </c>
      <c r="E26" s="26" t="s">
        <v>112</v>
      </c>
      <c r="F26" s="1" t="s">
        <v>108</v>
      </c>
      <c r="G26" s="3" t="str">
        <f t="shared" si="1"/>
        <v/>
      </c>
    </row>
    <row r="27" spans="1:7" ht="15" customHeight="1" x14ac:dyDescent="0.35">
      <c r="A27" s="8">
        <v>2023</v>
      </c>
      <c r="B27" s="9" t="s">
        <v>42</v>
      </c>
      <c r="C27" s="10" t="s">
        <v>40</v>
      </c>
      <c r="D27" s="10" t="s">
        <v>107</v>
      </c>
      <c r="E27" s="26" t="s">
        <v>112</v>
      </c>
      <c r="F27" s="1" t="s">
        <v>108</v>
      </c>
      <c r="G27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22">
    <cfRule type="containsText" dxfId="24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23" priority="3" operator="containsText" text="*-">
      <formula>NOT(ISERROR(SEARCH(("*-"),(F23))))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:F27">
    <cfRule type="containsText" dxfId="22" priority="1" operator="containsText" text="*-">
      <formula>NOT(ISERROR(SEARCH(("*-"),(F24))))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115</v>
      </c>
      <c r="C1" s="29" t="s">
        <v>1</v>
      </c>
      <c r="D1" s="30"/>
      <c r="E1" s="7" t="s">
        <v>2</v>
      </c>
      <c r="F1" s="21" t="s">
        <v>7</v>
      </c>
      <c r="G1" s="2"/>
    </row>
    <row r="2" spans="1:9" ht="15" customHeight="1" x14ac:dyDescent="0.35">
      <c r="A2" s="28"/>
      <c r="B2" s="28"/>
      <c r="C2" s="6" t="s">
        <v>3</v>
      </c>
      <c r="D2" s="6" t="s">
        <v>4</v>
      </c>
      <c r="E2" s="22" t="s">
        <v>35</v>
      </c>
      <c r="F2" s="23" t="s">
        <v>35</v>
      </c>
      <c r="G2" s="2"/>
    </row>
    <row r="3" spans="1:9" ht="15" customHeight="1" x14ac:dyDescent="0.35">
      <c r="A3" s="8">
        <v>1999</v>
      </c>
      <c r="B3" s="9" t="s">
        <v>42</v>
      </c>
      <c r="C3" s="24" t="s">
        <v>36</v>
      </c>
      <c r="D3" s="10" t="s">
        <v>37</v>
      </c>
      <c r="E3" s="11" t="s">
        <v>62</v>
      </c>
      <c r="F3" s="1">
        <v>0</v>
      </c>
      <c r="G3" s="3" t="str">
        <f t="shared" ref="G3:G24" si="0">IF(OR(AND(F3&gt;1,F3&lt;&gt;"-")),"Can exchange","")</f>
        <v/>
      </c>
      <c r="I3" s="5"/>
    </row>
    <row r="4" spans="1:9" ht="15" customHeight="1" x14ac:dyDescent="0.35">
      <c r="A4" s="8">
        <v>2000</v>
      </c>
      <c r="B4" s="9" t="s">
        <v>42</v>
      </c>
      <c r="C4" s="24" t="s">
        <v>36</v>
      </c>
      <c r="D4" s="10" t="s">
        <v>37</v>
      </c>
      <c r="E4" s="11" t="s">
        <v>63</v>
      </c>
      <c r="F4" s="1">
        <v>1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42</v>
      </c>
      <c r="C5" s="24" t="s">
        <v>36</v>
      </c>
      <c r="D5" s="10" t="s">
        <v>37</v>
      </c>
      <c r="E5" s="11" t="s">
        <v>64</v>
      </c>
      <c r="F5" s="1">
        <v>2</v>
      </c>
      <c r="G5" s="3" t="str">
        <f t="shared" si="0"/>
        <v>Can exchange</v>
      </c>
    </row>
    <row r="6" spans="1:9" ht="15" customHeight="1" x14ac:dyDescent="0.35">
      <c r="A6" s="8">
        <v>2002</v>
      </c>
      <c r="B6" s="9" t="s">
        <v>42</v>
      </c>
      <c r="C6" s="24" t="s">
        <v>36</v>
      </c>
      <c r="D6" s="10" t="s">
        <v>37</v>
      </c>
      <c r="E6" s="11" t="s">
        <v>65</v>
      </c>
      <c r="F6" s="1">
        <v>0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42</v>
      </c>
      <c r="C7" s="24" t="s">
        <v>36</v>
      </c>
      <c r="D7" s="10" t="s">
        <v>37</v>
      </c>
      <c r="E7" s="11" t="s">
        <v>66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42</v>
      </c>
      <c r="C8" s="24" t="s">
        <v>36</v>
      </c>
      <c r="D8" s="10" t="s">
        <v>37</v>
      </c>
      <c r="E8" s="11" t="s">
        <v>67</v>
      </c>
      <c r="F8" s="1">
        <v>0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42</v>
      </c>
      <c r="C9" s="24" t="s">
        <v>36</v>
      </c>
      <c r="D9" s="10" t="s">
        <v>37</v>
      </c>
      <c r="E9" s="11" t="s">
        <v>54</v>
      </c>
      <c r="F9" s="1">
        <v>0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42</v>
      </c>
      <c r="C10" s="24" t="s">
        <v>36</v>
      </c>
      <c r="D10" s="10" t="s">
        <v>37</v>
      </c>
      <c r="E10" s="11" t="s">
        <v>53</v>
      </c>
      <c r="F10" s="1">
        <v>0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42</v>
      </c>
      <c r="C11" s="10" t="s">
        <v>39</v>
      </c>
      <c r="D11" s="10" t="s">
        <v>107</v>
      </c>
      <c r="E11" s="11" t="s">
        <v>53</v>
      </c>
      <c r="F11" s="1">
        <v>0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42</v>
      </c>
      <c r="C12" s="10" t="s">
        <v>38</v>
      </c>
      <c r="D12" s="10" t="s">
        <v>107</v>
      </c>
      <c r="E12" s="11" t="s">
        <v>53</v>
      </c>
      <c r="F12" s="1">
        <v>0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42</v>
      </c>
      <c r="C13" s="10" t="s">
        <v>38</v>
      </c>
      <c r="D13" s="10" t="s">
        <v>107</v>
      </c>
      <c r="E13" s="11" t="s">
        <v>53</v>
      </c>
      <c r="F13" s="1">
        <v>0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42</v>
      </c>
      <c r="C14" s="10" t="s">
        <v>40</v>
      </c>
      <c r="D14" s="10" t="s">
        <v>107</v>
      </c>
      <c r="E14" s="11" t="s">
        <v>54</v>
      </c>
      <c r="F14" s="1">
        <v>0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42</v>
      </c>
      <c r="C15" s="10" t="s">
        <v>40</v>
      </c>
      <c r="D15" s="10" t="s">
        <v>107</v>
      </c>
      <c r="E15" s="11" t="s">
        <v>54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42</v>
      </c>
      <c r="C16" s="10" t="s">
        <v>40</v>
      </c>
      <c r="D16" s="10" t="s">
        <v>107</v>
      </c>
      <c r="E16" s="11" t="s">
        <v>54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42</v>
      </c>
      <c r="C17" s="10" t="s">
        <v>40</v>
      </c>
      <c r="D17" s="10" t="s">
        <v>107</v>
      </c>
      <c r="E17" s="11" t="s">
        <v>55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42</v>
      </c>
      <c r="C18" s="10" t="s">
        <v>40</v>
      </c>
      <c r="D18" s="10" t="s">
        <v>107</v>
      </c>
      <c r="E18" s="11" t="s">
        <v>68</v>
      </c>
      <c r="F18" s="1">
        <v>0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42</v>
      </c>
      <c r="C19" s="10" t="s">
        <v>40</v>
      </c>
      <c r="D19" s="10" t="s">
        <v>107</v>
      </c>
      <c r="E19" s="11" t="s">
        <v>56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42</v>
      </c>
      <c r="C20" s="10" t="s">
        <v>40</v>
      </c>
      <c r="D20" s="10" t="s">
        <v>107</v>
      </c>
      <c r="E20" s="11" t="s">
        <v>56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42</v>
      </c>
      <c r="C21" s="10" t="s">
        <v>40</v>
      </c>
      <c r="D21" s="10" t="s">
        <v>107</v>
      </c>
      <c r="E21" s="11" t="s">
        <v>69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42</v>
      </c>
      <c r="C22" s="10" t="s">
        <v>40</v>
      </c>
      <c r="D22" s="10" t="s">
        <v>107</v>
      </c>
      <c r="E22" s="11" t="s">
        <v>58</v>
      </c>
      <c r="F22" s="1">
        <v>0</v>
      </c>
      <c r="G22" s="3" t="str">
        <f t="shared" si="0"/>
        <v/>
      </c>
    </row>
    <row r="23" spans="1:7" ht="15" customHeight="1" x14ac:dyDescent="0.35">
      <c r="A23" s="8">
        <v>2019</v>
      </c>
      <c r="B23" s="9" t="s">
        <v>42</v>
      </c>
      <c r="C23" s="10" t="s">
        <v>40</v>
      </c>
      <c r="D23" s="10" t="s">
        <v>107</v>
      </c>
      <c r="E23" s="11" t="s">
        <v>110</v>
      </c>
      <c r="F23" s="1">
        <v>0</v>
      </c>
      <c r="G23" s="3" t="str">
        <f t="shared" ref="G23" si="1">IF(OR(AND(F23&gt;1,F23&lt;&gt;"-")),"Can exchange","")</f>
        <v/>
      </c>
    </row>
    <row r="24" spans="1:7" ht="15" customHeight="1" x14ac:dyDescent="0.35">
      <c r="A24" s="8">
        <v>2020</v>
      </c>
      <c r="B24" s="9" t="s">
        <v>42</v>
      </c>
      <c r="C24" s="10" t="s">
        <v>40</v>
      </c>
      <c r="D24" s="10" t="s">
        <v>107</v>
      </c>
      <c r="E24" s="26" t="s">
        <v>109</v>
      </c>
      <c r="F24" s="1" t="s">
        <v>108</v>
      </c>
      <c r="G24" s="3" t="str">
        <f t="shared" si="0"/>
        <v/>
      </c>
    </row>
    <row r="25" spans="1:7" ht="15" customHeight="1" x14ac:dyDescent="0.35">
      <c r="A25" s="8">
        <v>2021</v>
      </c>
      <c r="B25" s="9" t="s">
        <v>42</v>
      </c>
      <c r="C25" s="10" t="s">
        <v>40</v>
      </c>
      <c r="D25" s="10" t="s">
        <v>107</v>
      </c>
      <c r="E25" s="26" t="s">
        <v>112</v>
      </c>
      <c r="F25" s="1" t="s">
        <v>108</v>
      </c>
      <c r="G25" s="3" t="str">
        <f t="shared" ref="G25:G27" si="2">IF(OR(AND(F25&gt;1,F25&lt;&gt;"-")),"Can exchange","")</f>
        <v/>
      </c>
    </row>
    <row r="26" spans="1:7" ht="15" customHeight="1" x14ac:dyDescent="0.35">
      <c r="A26" s="8">
        <v>2022</v>
      </c>
      <c r="B26" s="9" t="s">
        <v>42</v>
      </c>
      <c r="C26" s="10" t="s">
        <v>40</v>
      </c>
      <c r="D26" s="10" t="s">
        <v>107</v>
      </c>
      <c r="E26" s="26" t="s">
        <v>112</v>
      </c>
      <c r="F26" s="1" t="s">
        <v>108</v>
      </c>
      <c r="G26" s="3" t="str">
        <f t="shared" si="2"/>
        <v/>
      </c>
    </row>
    <row r="27" spans="1:7" ht="15" customHeight="1" x14ac:dyDescent="0.35">
      <c r="A27" s="8">
        <v>2023</v>
      </c>
      <c r="B27" s="9" t="s">
        <v>42</v>
      </c>
      <c r="C27" s="10" t="s">
        <v>40</v>
      </c>
      <c r="D27" s="10" t="s">
        <v>107</v>
      </c>
      <c r="E27" s="26" t="s">
        <v>112</v>
      </c>
      <c r="F27" s="1" t="s">
        <v>108</v>
      </c>
      <c r="G27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2">
    <cfRule type="containsText" dxfId="21" priority="7" operator="containsText" text="*-">
      <formula>NOT(ISERROR(SEARCH(("*-"),(F3))))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:F27">
    <cfRule type="containsText" dxfId="20" priority="3" operator="containsText" text="*-">
      <formula>NOT(ISERROR(SEARCH(("*-"),(F24))))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9" priority="1" operator="containsText" text="*-">
      <formula>NOT(ISERROR(SEARCH(("*-"),(F23))))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115</v>
      </c>
      <c r="C1" s="29" t="s">
        <v>1</v>
      </c>
      <c r="D1" s="31"/>
      <c r="E1" s="30"/>
      <c r="F1" s="7" t="s">
        <v>2</v>
      </c>
      <c r="G1" s="21" t="s">
        <v>8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44</v>
      </c>
      <c r="F2" s="22" t="s">
        <v>35</v>
      </c>
      <c r="G2" s="23" t="s">
        <v>35</v>
      </c>
      <c r="H2" s="2"/>
    </row>
    <row r="3" spans="1:10" ht="15" customHeight="1" x14ac:dyDescent="0.35">
      <c r="A3" s="8">
        <v>1999</v>
      </c>
      <c r="B3" s="9" t="s">
        <v>42</v>
      </c>
      <c r="C3" s="24" t="s">
        <v>36</v>
      </c>
      <c r="D3" s="10" t="s">
        <v>9</v>
      </c>
      <c r="E3" s="10" t="s">
        <v>37</v>
      </c>
      <c r="F3" s="11" t="s">
        <v>70</v>
      </c>
      <c r="G3" s="1">
        <v>0</v>
      </c>
      <c r="H3" s="3" t="str">
        <f t="shared" ref="H3:H22" si="0">IF(OR(AND(G3&gt;1,G3&lt;&gt;"-")),"Can exchange","")</f>
        <v/>
      </c>
    </row>
    <row r="4" spans="1:10" ht="15" customHeight="1" x14ac:dyDescent="0.35">
      <c r="A4" s="8">
        <v>2000</v>
      </c>
      <c r="B4" s="9" t="s">
        <v>42</v>
      </c>
      <c r="C4" s="24" t="s">
        <v>36</v>
      </c>
      <c r="D4" s="10" t="s">
        <v>9</v>
      </c>
      <c r="E4" s="10" t="s">
        <v>37</v>
      </c>
      <c r="F4" s="11" t="s">
        <v>71</v>
      </c>
      <c r="G4" s="1">
        <v>1</v>
      </c>
      <c r="H4" s="3" t="str">
        <f t="shared" si="0"/>
        <v/>
      </c>
    </row>
    <row r="5" spans="1:10" ht="15" customHeight="1" x14ac:dyDescent="0.35">
      <c r="A5" s="8">
        <v>2001</v>
      </c>
      <c r="B5" s="9" t="s">
        <v>42</v>
      </c>
      <c r="C5" s="24" t="s">
        <v>36</v>
      </c>
      <c r="D5" s="10" t="s">
        <v>9</v>
      </c>
      <c r="E5" s="10" t="s">
        <v>37</v>
      </c>
      <c r="F5" s="11" t="s">
        <v>72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42</v>
      </c>
      <c r="C6" s="24" t="s">
        <v>36</v>
      </c>
      <c r="D6" s="10" t="s">
        <v>9</v>
      </c>
      <c r="E6" s="10" t="s">
        <v>37</v>
      </c>
      <c r="F6" s="11" t="s">
        <v>73</v>
      </c>
      <c r="G6" s="1">
        <v>0</v>
      </c>
      <c r="H6" s="3" t="str">
        <f t="shared" si="0"/>
        <v/>
      </c>
      <c r="J6" s="5"/>
    </row>
    <row r="7" spans="1:10" ht="15" customHeight="1" x14ac:dyDescent="0.35">
      <c r="A7" s="8">
        <v>2003</v>
      </c>
      <c r="B7" s="9" t="s">
        <v>42</v>
      </c>
      <c r="C7" s="24" t="s">
        <v>36</v>
      </c>
      <c r="D7" s="10" t="s">
        <v>9</v>
      </c>
      <c r="E7" s="10" t="s">
        <v>37</v>
      </c>
      <c r="F7" s="11" t="s">
        <v>66</v>
      </c>
      <c r="G7" s="1">
        <v>0</v>
      </c>
      <c r="H7" s="3" t="str">
        <f t="shared" si="0"/>
        <v/>
      </c>
      <c r="J7" s="5"/>
    </row>
    <row r="8" spans="1:10" ht="15" customHeight="1" x14ac:dyDescent="0.35">
      <c r="A8" s="8">
        <v>2004</v>
      </c>
      <c r="B8" s="9" t="s">
        <v>42</v>
      </c>
      <c r="C8" s="24" t="s">
        <v>36</v>
      </c>
      <c r="D8" s="10" t="s">
        <v>9</v>
      </c>
      <c r="E8" s="10" t="s">
        <v>37</v>
      </c>
      <c r="F8" s="11" t="s">
        <v>67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42</v>
      </c>
      <c r="C9" s="24" t="s">
        <v>36</v>
      </c>
      <c r="D9" s="10" t="s">
        <v>9</v>
      </c>
      <c r="E9" s="10" t="s">
        <v>37</v>
      </c>
      <c r="F9" s="11" t="s">
        <v>54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42</v>
      </c>
      <c r="C10" s="24" t="s">
        <v>36</v>
      </c>
      <c r="D10" s="10" t="s">
        <v>9</v>
      </c>
      <c r="E10" s="10" t="s">
        <v>37</v>
      </c>
      <c r="F10" s="11" t="s">
        <v>53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42</v>
      </c>
      <c r="C11" s="10" t="s">
        <v>39</v>
      </c>
      <c r="D11" s="10" t="s">
        <v>10</v>
      </c>
      <c r="E11" s="10" t="s">
        <v>107</v>
      </c>
      <c r="F11" s="11" t="s">
        <v>53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42</v>
      </c>
      <c r="C12" s="10" t="s">
        <v>38</v>
      </c>
      <c r="D12" s="10" t="s">
        <v>10</v>
      </c>
      <c r="E12" s="10" t="s">
        <v>107</v>
      </c>
      <c r="F12" s="11" t="s">
        <v>53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42</v>
      </c>
      <c r="C13" s="10" t="s">
        <v>38</v>
      </c>
      <c r="D13" s="10" t="s">
        <v>10</v>
      </c>
      <c r="E13" s="10" t="s">
        <v>107</v>
      </c>
      <c r="F13" s="11" t="s">
        <v>53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42</v>
      </c>
      <c r="C14" s="10" t="s">
        <v>40</v>
      </c>
      <c r="D14" s="10" t="s">
        <v>10</v>
      </c>
      <c r="E14" s="10" t="s">
        <v>107</v>
      </c>
      <c r="F14" s="11" t="s">
        <v>54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42</v>
      </c>
      <c r="C15" s="10" t="s">
        <v>40</v>
      </c>
      <c r="D15" s="10" t="s">
        <v>10</v>
      </c>
      <c r="E15" s="10" t="s">
        <v>107</v>
      </c>
      <c r="F15" s="11" t="s">
        <v>54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42</v>
      </c>
      <c r="C16" s="10" t="s">
        <v>40</v>
      </c>
      <c r="D16" s="10" t="s">
        <v>10</v>
      </c>
      <c r="E16" s="10" t="s">
        <v>107</v>
      </c>
      <c r="F16" s="11" t="s">
        <v>74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42</v>
      </c>
      <c r="C17" s="10" t="s">
        <v>40</v>
      </c>
      <c r="D17" s="10" t="s">
        <v>10</v>
      </c>
      <c r="E17" s="10" t="s">
        <v>107</v>
      </c>
      <c r="F17" s="11" t="s">
        <v>55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42</v>
      </c>
      <c r="C18" s="10" t="s">
        <v>40</v>
      </c>
      <c r="D18" s="10" t="s">
        <v>10</v>
      </c>
      <c r="E18" s="10" t="s">
        <v>107</v>
      </c>
      <c r="F18" s="11" t="s">
        <v>56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42</v>
      </c>
      <c r="C19" s="10" t="s">
        <v>40</v>
      </c>
      <c r="D19" s="10" t="s">
        <v>10</v>
      </c>
      <c r="E19" s="10" t="s">
        <v>107</v>
      </c>
      <c r="F19" s="11" t="s">
        <v>75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42</v>
      </c>
      <c r="C20" s="10" t="s">
        <v>40</v>
      </c>
      <c r="D20" s="10" t="s">
        <v>10</v>
      </c>
      <c r="E20" s="10" t="s">
        <v>107</v>
      </c>
      <c r="F20" s="11" t="s">
        <v>56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42</v>
      </c>
      <c r="C21" s="10" t="s">
        <v>40</v>
      </c>
      <c r="D21" s="10" t="s">
        <v>10</v>
      </c>
      <c r="E21" s="10" t="s">
        <v>107</v>
      </c>
      <c r="F21" s="11" t="s">
        <v>57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42</v>
      </c>
      <c r="C22" s="10" t="s">
        <v>40</v>
      </c>
      <c r="D22" s="10" t="s">
        <v>10</v>
      </c>
      <c r="E22" s="10" t="s">
        <v>107</v>
      </c>
      <c r="F22" s="11" t="s">
        <v>58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25" t="s">
        <v>108</v>
      </c>
      <c r="C23" s="25" t="s">
        <v>108</v>
      </c>
      <c r="D23" s="25" t="s">
        <v>108</v>
      </c>
      <c r="E23" s="25" t="s">
        <v>108</v>
      </c>
      <c r="F23" s="25" t="s">
        <v>108</v>
      </c>
      <c r="G23" s="1" t="s">
        <v>108</v>
      </c>
      <c r="H23" s="3" t="str">
        <f t="shared" ref="H23:H24" si="1">IF(OR(AND(G23&gt;1,G23&lt;&gt;"-")),"Can exchange","")</f>
        <v/>
      </c>
    </row>
    <row r="24" spans="1:8" ht="15" customHeight="1" x14ac:dyDescent="0.35">
      <c r="A24" s="8">
        <v>2020</v>
      </c>
      <c r="B24" s="9" t="s">
        <v>42</v>
      </c>
      <c r="C24" s="10" t="s">
        <v>40</v>
      </c>
      <c r="D24" s="10" t="s">
        <v>10</v>
      </c>
      <c r="E24" s="10" t="s">
        <v>107</v>
      </c>
      <c r="F24" s="26" t="s">
        <v>109</v>
      </c>
      <c r="G24" s="1" t="s">
        <v>108</v>
      </c>
      <c r="H24" s="3" t="str">
        <f t="shared" si="1"/>
        <v/>
      </c>
    </row>
    <row r="25" spans="1:8" ht="15" customHeight="1" x14ac:dyDescent="0.35">
      <c r="A25" s="8">
        <v>2021</v>
      </c>
      <c r="B25" s="9" t="s">
        <v>42</v>
      </c>
      <c r="C25" s="10" t="s">
        <v>40</v>
      </c>
      <c r="D25" s="10" t="s">
        <v>10</v>
      </c>
      <c r="E25" s="10" t="s">
        <v>107</v>
      </c>
      <c r="F25" s="26" t="s">
        <v>112</v>
      </c>
      <c r="G25" s="1" t="s">
        <v>108</v>
      </c>
      <c r="H25" s="3" t="str">
        <f t="shared" ref="H25:H27" si="2">IF(OR(AND(G25&gt;1,G25&lt;&gt;"-")),"Can exchange","")</f>
        <v/>
      </c>
    </row>
    <row r="26" spans="1:8" ht="15" customHeight="1" x14ac:dyDescent="0.35">
      <c r="A26" s="8">
        <v>2022</v>
      </c>
      <c r="B26" s="9" t="s">
        <v>42</v>
      </c>
      <c r="C26" s="10" t="s">
        <v>40</v>
      </c>
      <c r="D26" s="10" t="s">
        <v>10</v>
      </c>
      <c r="E26" s="10" t="s">
        <v>107</v>
      </c>
      <c r="F26" s="26" t="s">
        <v>112</v>
      </c>
      <c r="G26" s="1" t="s">
        <v>108</v>
      </c>
      <c r="H26" s="3" t="str">
        <f t="shared" si="2"/>
        <v/>
      </c>
    </row>
    <row r="27" spans="1:8" ht="15" customHeight="1" x14ac:dyDescent="0.35">
      <c r="A27" s="8">
        <v>2023</v>
      </c>
      <c r="B27" s="9" t="s">
        <v>42</v>
      </c>
      <c r="C27" s="10" t="s">
        <v>40</v>
      </c>
      <c r="D27" s="10" t="s">
        <v>10</v>
      </c>
      <c r="E27" s="10" t="s">
        <v>107</v>
      </c>
      <c r="F27" s="26" t="s">
        <v>112</v>
      </c>
      <c r="G27" s="1" t="s">
        <v>108</v>
      </c>
      <c r="H27" s="3" t="str">
        <f t="shared" si="2"/>
        <v/>
      </c>
    </row>
  </sheetData>
  <mergeCells count="3">
    <mergeCell ref="A1:A2"/>
    <mergeCell ref="B1:B2"/>
    <mergeCell ref="C1:E1"/>
  </mergeCells>
  <phoneticPr fontId="8" type="noConversion"/>
  <conditionalFormatting sqref="G3:G22">
    <cfRule type="containsText" dxfId="18" priority="7" operator="containsText" text="*-">
      <formula>NOT(ISERROR(SEARCH(("*-"),(G3))))</formula>
    </cfRule>
  </conditionalFormatting>
  <conditionalFormatting sqref="G3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17" priority="3" operator="containsText" text="*-">
      <formula>NOT(ISERROR(SEARCH(("*-"),(G23))))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7">
    <cfRule type="containsText" dxfId="16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115</v>
      </c>
      <c r="C1" s="29" t="s">
        <v>1</v>
      </c>
      <c r="D1" s="31"/>
      <c r="E1" s="30"/>
      <c r="F1" s="7" t="s">
        <v>2</v>
      </c>
      <c r="G1" s="21" t="s">
        <v>11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44</v>
      </c>
      <c r="F2" s="22" t="s">
        <v>35</v>
      </c>
      <c r="G2" s="23" t="s">
        <v>35</v>
      </c>
      <c r="H2" s="2"/>
    </row>
    <row r="3" spans="1:10" ht="15" customHeight="1" x14ac:dyDescent="0.35">
      <c r="A3" s="8">
        <v>1999</v>
      </c>
      <c r="B3" s="9" t="s">
        <v>42</v>
      </c>
      <c r="C3" s="24" t="s">
        <v>36</v>
      </c>
      <c r="D3" s="10" t="s">
        <v>9</v>
      </c>
      <c r="E3" s="10" t="s">
        <v>37</v>
      </c>
      <c r="F3" s="11" t="s">
        <v>76</v>
      </c>
      <c r="G3" s="1">
        <v>0</v>
      </c>
      <c r="H3" s="3" t="str">
        <f t="shared" ref="H3:H24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42</v>
      </c>
      <c r="C4" s="24" t="s">
        <v>36</v>
      </c>
      <c r="D4" s="10" t="s">
        <v>9</v>
      </c>
      <c r="E4" s="10" t="s">
        <v>37</v>
      </c>
      <c r="F4" s="11" t="s">
        <v>33</v>
      </c>
      <c r="G4" s="1">
        <v>0</v>
      </c>
      <c r="H4" s="3" t="str">
        <f t="shared" si="0"/>
        <v/>
      </c>
      <c r="J4" s="5"/>
    </row>
    <row r="5" spans="1:10" ht="15" customHeight="1" x14ac:dyDescent="0.35">
      <c r="A5" s="8">
        <v>2001</v>
      </c>
      <c r="B5" s="9" t="s">
        <v>42</v>
      </c>
      <c r="C5" s="24" t="s">
        <v>36</v>
      </c>
      <c r="D5" s="10" t="s">
        <v>9</v>
      </c>
      <c r="E5" s="10" t="s">
        <v>37</v>
      </c>
      <c r="F5" s="11" t="s">
        <v>77</v>
      </c>
      <c r="G5" s="1">
        <v>2</v>
      </c>
      <c r="H5" s="3" t="str">
        <f t="shared" si="0"/>
        <v>Can exchange</v>
      </c>
    </row>
    <row r="6" spans="1:10" ht="15" customHeight="1" x14ac:dyDescent="0.35">
      <c r="A6" s="8">
        <v>2002</v>
      </c>
      <c r="B6" s="9" t="s">
        <v>42</v>
      </c>
      <c r="C6" s="24" t="s">
        <v>36</v>
      </c>
      <c r="D6" s="10" t="s">
        <v>9</v>
      </c>
      <c r="E6" s="10" t="s">
        <v>37</v>
      </c>
      <c r="F6" s="11" t="s">
        <v>78</v>
      </c>
      <c r="G6" s="1">
        <v>0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42</v>
      </c>
      <c r="C7" s="24" t="s">
        <v>36</v>
      </c>
      <c r="D7" s="10" t="s">
        <v>9</v>
      </c>
      <c r="E7" s="10" t="s">
        <v>37</v>
      </c>
      <c r="F7" s="11" t="s">
        <v>66</v>
      </c>
      <c r="G7" s="1">
        <v>0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42</v>
      </c>
      <c r="C8" s="24" t="s">
        <v>36</v>
      </c>
      <c r="D8" s="10" t="s">
        <v>9</v>
      </c>
      <c r="E8" s="10" t="s">
        <v>37</v>
      </c>
      <c r="F8" s="11" t="s">
        <v>67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42</v>
      </c>
      <c r="C9" s="24" t="s">
        <v>36</v>
      </c>
      <c r="D9" s="10" t="s">
        <v>9</v>
      </c>
      <c r="E9" s="10" t="s">
        <v>37</v>
      </c>
      <c r="F9" s="11" t="s">
        <v>54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42</v>
      </c>
      <c r="C10" s="24" t="s">
        <v>36</v>
      </c>
      <c r="D10" s="10" t="s">
        <v>9</v>
      </c>
      <c r="E10" s="10" t="s">
        <v>37</v>
      </c>
      <c r="F10" s="11" t="s">
        <v>53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42</v>
      </c>
      <c r="C11" s="10" t="s">
        <v>39</v>
      </c>
      <c r="D11" s="10" t="s">
        <v>10</v>
      </c>
      <c r="E11" s="10" t="s">
        <v>107</v>
      </c>
      <c r="F11" s="11" t="s">
        <v>53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42</v>
      </c>
      <c r="C12" s="10" t="s">
        <v>38</v>
      </c>
      <c r="D12" s="10" t="s">
        <v>10</v>
      </c>
      <c r="E12" s="10" t="s">
        <v>107</v>
      </c>
      <c r="F12" s="11" t="s">
        <v>53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42</v>
      </c>
      <c r="C13" s="10" t="s">
        <v>38</v>
      </c>
      <c r="D13" s="10" t="s">
        <v>10</v>
      </c>
      <c r="E13" s="10" t="s">
        <v>107</v>
      </c>
      <c r="F13" s="11" t="s">
        <v>53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42</v>
      </c>
      <c r="C14" s="10" t="s">
        <v>40</v>
      </c>
      <c r="D14" s="10" t="s">
        <v>10</v>
      </c>
      <c r="E14" s="10" t="s">
        <v>107</v>
      </c>
      <c r="F14" s="11" t="s">
        <v>54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42</v>
      </c>
      <c r="C15" s="10" t="s">
        <v>40</v>
      </c>
      <c r="D15" s="10" t="s">
        <v>10</v>
      </c>
      <c r="E15" s="10" t="s">
        <v>107</v>
      </c>
      <c r="F15" s="11" t="s">
        <v>79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42</v>
      </c>
      <c r="C16" s="10" t="s">
        <v>40</v>
      </c>
      <c r="D16" s="10" t="s">
        <v>10</v>
      </c>
      <c r="E16" s="10" t="s">
        <v>107</v>
      </c>
      <c r="F16" s="11" t="s">
        <v>74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42</v>
      </c>
      <c r="C17" s="10" t="s">
        <v>40</v>
      </c>
      <c r="D17" s="10" t="s">
        <v>10</v>
      </c>
      <c r="E17" s="10" t="s">
        <v>107</v>
      </c>
      <c r="F17" s="11" t="s">
        <v>55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42</v>
      </c>
      <c r="C18" s="10" t="s">
        <v>40</v>
      </c>
      <c r="D18" s="10" t="s">
        <v>10</v>
      </c>
      <c r="E18" s="10" t="s">
        <v>107</v>
      </c>
      <c r="F18" s="11" t="s">
        <v>56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42</v>
      </c>
      <c r="C19" s="10" t="s">
        <v>40</v>
      </c>
      <c r="D19" s="10" t="s">
        <v>10</v>
      </c>
      <c r="E19" s="10" t="s">
        <v>107</v>
      </c>
      <c r="F19" s="11" t="s">
        <v>75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42</v>
      </c>
      <c r="C20" s="10" t="s">
        <v>40</v>
      </c>
      <c r="D20" s="10" t="s">
        <v>10</v>
      </c>
      <c r="E20" s="10" t="s">
        <v>107</v>
      </c>
      <c r="F20" s="11" t="s">
        <v>56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42</v>
      </c>
      <c r="C21" s="10" t="s">
        <v>40</v>
      </c>
      <c r="D21" s="10" t="s">
        <v>10</v>
      </c>
      <c r="E21" s="10" t="s">
        <v>107</v>
      </c>
      <c r="F21" s="11" t="s">
        <v>57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42</v>
      </c>
      <c r="C22" s="10" t="s">
        <v>40</v>
      </c>
      <c r="D22" s="10" t="s">
        <v>10</v>
      </c>
      <c r="E22" s="10" t="s">
        <v>107</v>
      </c>
      <c r="F22" s="11" t="s">
        <v>58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25" t="s">
        <v>108</v>
      </c>
      <c r="C23" s="25" t="s">
        <v>108</v>
      </c>
      <c r="D23" s="25" t="s">
        <v>108</v>
      </c>
      <c r="E23" s="25" t="s">
        <v>108</v>
      </c>
      <c r="F23" s="25" t="s">
        <v>108</v>
      </c>
      <c r="G23" s="1" t="s">
        <v>108</v>
      </c>
      <c r="H23" s="3" t="str">
        <f t="shared" si="0"/>
        <v/>
      </c>
    </row>
    <row r="24" spans="1:8" ht="15" customHeight="1" x14ac:dyDescent="0.35">
      <c r="A24" s="8">
        <v>2020</v>
      </c>
      <c r="B24" s="9" t="s">
        <v>42</v>
      </c>
      <c r="C24" s="10" t="s">
        <v>40</v>
      </c>
      <c r="D24" s="10" t="s">
        <v>10</v>
      </c>
      <c r="E24" s="10" t="s">
        <v>107</v>
      </c>
      <c r="F24" s="26" t="s">
        <v>109</v>
      </c>
      <c r="G24" s="1" t="s">
        <v>108</v>
      </c>
      <c r="H24" s="3" t="str">
        <f t="shared" si="0"/>
        <v/>
      </c>
    </row>
    <row r="25" spans="1:8" ht="15" customHeight="1" x14ac:dyDescent="0.35">
      <c r="A25" s="8">
        <v>2021</v>
      </c>
      <c r="B25" s="9" t="s">
        <v>42</v>
      </c>
      <c r="C25" s="10" t="s">
        <v>40</v>
      </c>
      <c r="D25" s="10" t="s">
        <v>10</v>
      </c>
      <c r="E25" s="10" t="s">
        <v>107</v>
      </c>
      <c r="F25" s="26" t="s">
        <v>112</v>
      </c>
      <c r="G25" s="1" t="s">
        <v>108</v>
      </c>
      <c r="H25" s="3" t="str">
        <f t="shared" ref="H25:H27" si="1">IF(OR(AND(G25&gt;1,G25&lt;&gt;"-")),"Can exchange","")</f>
        <v/>
      </c>
    </row>
    <row r="26" spans="1:8" ht="15" customHeight="1" x14ac:dyDescent="0.35">
      <c r="A26" s="8">
        <v>2022</v>
      </c>
      <c r="B26" s="9" t="s">
        <v>42</v>
      </c>
      <c r="C26" s="10" t="s">
        <v>40</v>
      </c>
      <c r="D26" s="10" t="s">
        <v>10</v>
      </c>
      <c r="E26" s="10" t="s">
        <v>107</v>
      </c>
      <c r="F26" s="26" t="s">
        <v>112</v>
      </c>
      <c r="G26" s="1" t="s">
        <v>108</v>
      </c>
      <c r="H26" s="3" t="str">
        <f t="shared" si="1"/>
        <v/>
      </c>
    </row>
    <row r="27" spans="1:8" ht="15" customHeight="1" x14ac:dyDescent="0.35">
      <c r="A27" s="8">
        <v>2023</v>
      </c>
      <c r="B27" s="9" t="s">
        <v>42</v>
      </c>
      <c r="C27" s="10" t="s">
        <v>40</v>
      </c>
      <c r="D27" s="10" t="s">
        <v>10</v>
      </c>
      <c r="E27" s="10" t="s">
        <v>107</v>
      </c>
      <c r="F27" s="11" t="s">
        <v>114</v>
      </c>
      <c r="G27" s="1" t="s">
        <v>108</v>
      </c>
      <c r="H27" s="3" t="str">
        <f t="shared" si="1"/>
        <v/>
      </c>
    </row>
  </sheetData>
  <mergeCells count="3">
    <mergeCell ref="A1:A2"/>
    <mergeCell ref="B1:B2"/>
    <mergeCell ref="C1:E1"/>
  </mergeCells>
  <phoneticPr fontId="8" type="noConversion"/>
  <conditionalFormatting sqref="G3:G22">
    <cfRule type="containsText" dxfId="15" priority="5" operator="containsText" text="*-">
      <formula>NOT(ISERROR(SEARCH(("*-"),(G3))))</formula>
    </cfRule>
  </conditionalFormatting>
  <conditionalFormatting sqref="G3: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14" priority="3" operator="containsText" text="*-">
      <formula>NOT(ISERROR(SEARCH(("*-"),(G23))))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7">
    <cfRule type="containsText" dxfId="13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115</v>
      </c>
      <c r="C1" s="29" t="s">
        <v>1</v>
      </c>
      <c r="D1" s="31"/>
      <c r="E1" s="30"/>
      <c r="F1" s="7" t="s">
        <v>2</v>
      </c>
      <c r="G1" s="20" t="s">
        <v>12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44</v>
      </c>
      <c r="F2" s="22" t="s">
        <v>35</v>
      </c>
      <c r="G2" s="23" t="s">
        <v>35</v>
      </c>
      <c r="H2" s="2"/>
    </row>
    <row r="3" spans="1:10" ht="15" customHeight="1" x14ac:dyDescent="0.35">
      <c r="A3" s="8">
        <v>1999</v>
      </c>
      <c r="B3" s="9" t="s">
        <v>42</v>
      </c>
      <c r="C3" s="24" t="s">
        <v>36</v>
      </c>
      <c r="D3" s="10" t="s">
        <v>9</v>
      </c>
      <c r="E3" s="10" t="s">
        <v>37</v>
      </c>
      <c r="F3" s="11" t="s">
        <v>80</v>
      </c>
      <c r="G3" s="1">
        <v>0</v>
      </c>
      <c r="H3" s="3" t="str">
        <f t="shared" ref="H3:H24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42</v>
      </c>
      <c r="C4" s="24" t="s">
        <v>36</v>
      </c>
      <c r="D4" s="10" t="s">
        <v>9</v>
      </c>
      <c r="E4" s="10" t="s">
        <v>37</v>
      </c>
      <c r="F4" s="11" t="s">
        <v>81</v>
      </c>
      <c r="G4" s="1">
        <v>0</v>
      </c>
      <c r="H4" s="3" t="str">
        <f t="shared" si="0"/>
        <v/>
      </c>
      <c r="J4" s="5"/>
    </row>
    <row r="5" spans="1:10" ht="15" customHeight="1" x14ac:dyDescent="0.35">
      <c r="A5" s="8">
        <v>2001</v>
      </c>
      <c r="B5" s="9" t="s">
        <v>42</v>
      </c>
      <c r="C5" s="24" t="s">
        <v>36</v>
      </c>
      <c r="D5" s="10" t="s">
        <v>9</v>
      </c>
      <c r="E5" s="10" t="s">
        <v>37</v>
      </c>
      <c r="F5" s="11" t="s">
        <v>82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42</v>
      </c>
      <c r="C6" s="24" t="s">
        <v>36</v>
      </c>
      <c r="D6" s="10" t="s">
        <v>9</v>
      </c>
      <c r="E6" s="10" t="s">
        <v>37</v>
      </c>
      <c r="F6" s="11" t="s">
        <v>83</v>
      </c>
      <c r="G6" s="1">
        <v>0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42</v>
      </c>
      <c r="C7" s="24" t="s">
        <v>36</v>
      </c>
      <c r="D7" s="10" t="s">
        <v>9</v>
      </c>
      <c r="E7" s="10" t="s">
        <v>37</v>
      </c>
      <c r="F7" s="11" t="s">
        <v>66</v>
      </c>
      <c r="G7" s="1">
        <v>0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42</v>
      </c>
      <c r="C8" s="24" t="s">
        <v>36</v>
      </c>
      <c r="D8" s="10" t="s">
        <v>9</v>
      </c>
      <c r="E8" s="10" t="s">
        <v>37</v>
      </c>
      <c r="F8" s="11" t="s">
        <v>67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42</v>
      </c>
      <c r="C9" s="24" t="s">
        <v>36</v>
      </c>
      <c r="D9" s="10" t="s">
        <v>9</v>
      </c>
      <c r="E9" s="10" t="s">
        <v>37</v>
      </c>
      <c r="F9" s="11" t="s">
        <v>84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42</v>
      </c>
      <c r="C10" s="24" t="s">
        <v>36</v>
      </c>
      <c r="D10" s="10" t="s">
        <v>9</v>
      </c>
      <c r="E10" s="10" t="s">
        <v>37</v>
      </c>
      <c r="F10" s="11" t="s">
        <v>85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42</v>
      </c>
      <c r="C11" s="10" t="s">
        <v>39</v>
      </c>
      <c r="D11" s="10" t="s">
        <v>10</v>
      </c>
      <c r="E11" s="10" t="s">
        <v>107</v>
      </c>
      <c r="F11" s="11" t="s">
        <v>53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42</v>
      </c>
      <c r="C12" s="10" t="s">
        <v>38</v>
      </c>
      <c r="D12" s="10" t="s">
        <v>10</v>
      </c>
      <c r="E12" s="10" t="s">
        <v>107</v>
      </c>
      <c r="F12" s="11" t="s">
        <v>86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42</v>
      </c>
      <c r="C13" s="10" t="s">
        <v>38</v>
      </c>
      <c r="D13" s="10" t="s">
        <v>10</v>
      </c>
      <c r="E13" s="10" t="s">
        <v>107</v>
      </c>
      <c r="F13" s="11" t="s">
        <v>87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42</v>
      </c>
      <c r="C14" s="10" t="s">
        <v>40</v>
      </c>
      <c r="D14" s="10" t="s">
        <v>10</v>
      </c>
      <c r="E14" s="10" t="s">
        <v>107</v>
      </c>
      <c r="F14" s="11" t="s">
        <v>54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42</v>
      </c>
      <c r="C15" s="10" t="s">
        <v>40</v>
      </c>
      <c r="D15" s="10" t="s">
        <v>10</v>
      </c>
      <c r="E15" s="10" t="s">
        <v>107</v>
      </c>
      <c r="F15" s="11" t="s">
        <v>32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42</v>
      </c>
      <c r="C16" s="10" t="s">
        <v>40</v>
      </c>
      <c r="D16" s="10" t="s">
        <v>10</v>
      </c>
      <c r="E16" s="10" t="s">
        <v>107</v>
      </c>
      <c r="F16" s="11" t="s">
        <v>84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42</v>
      </c>
      <c r="C17" s="10" t="s">
        <v>40</v>
      </c>
      <c r="D17" s="10" t="s">
        <v>10</v>
      </c>
      <c r="E17" s="10" t="s">
        <v>107</v>
      </c>
      <c r="F17" s="11" t="s">
        <v>55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42</v>
      </c>
      <c r="C18" s="10" t="s">
        <v>40</v>
      </c>
      <c r="D18" s="10" t="s">
        <v>10</v>
      </c>
      <c r="E18" s="10" t="s">
        <v>107</v>
      </c>
      <c r="F18" s="11" t="s">
        <v>56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42</v>
      </c>
      <c r="C19" s="10" t="s">
        <v>40</v>
      </c>
      <c r="D19" s="10" t="s">
        <v>10</v>
      </c>
      <c r="E19" s="10" t="s">
        <v>107</v>
      </c>
      <c r="F19" s="11" t="s">
        <v>56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42</v>
      </c>
      <c r="C20" s="10" t="s">
        <v>40</v>
      </c>
      <c r="D20" s="10" t="s">
        <v>10</v>
      </c>
      <c r="E20" s="10" t="s">
        <v>107</v>
      </c>
      <c r="F20" s="11" t="s">
        <v>56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42</v>
      </c>
      <c r="C21" s="10" t="s">
        <v>40</v>
      </c>
      <c r="D21" s="10" t="s">
        <v>10</v>
      </c>
      <c r="E21" s="10" t="s">
        <v>107</v>
      </c>
      <c r="F21" s="11" t="s">
        <v>57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42</v>
      </c>
      <c r="C22" s="10" t="s">
        <v>40</v>
      </c>
      <c r="D22" s="10" t="s">
        <v>10</v>
      </c>
      <c r="E22" s="10" t="s">
        <v>107</v>
      </c>
      <c r="F22" s="11" t="s">
        <v>58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25" t="s">
        <v>108</v>
      </c>
      <c r="C23" s="25" t="s">
        <v>108</v>
      </c>
      <c r="D23" s="25" t="s">
        <v>108</v>
      </c>
      <c r="E23" s="25" t="s">
        <v>108</v>
      </c>
      <c r="F23" s="25" t="s">
        <v>108</v>
      </c>
      <c r="G23" s="1" t="s">
        <v>108</v>
      </c>
      <c r="H23" s="3" t="str">
        <f t="shared" si="0"/>
        <v/>
      </c>
    </row>
    <row r="24" spans="1:8" ht="15" customHeight="1" x14ac:dyDescent="0.35">
      <c r="A24" s="8">
        <v>2020</v>
      </c>
      <c r="B24" s="9" t="s">
        <v>42</v>
      </c>
      <c r="C24" s="10" t="s">
        <v>40</v>
      </c>
      <c r="D24" s="10" t="s">
        <v>10</v>
      </c>
      <c r="E24" s="10" t="s">
        <v>107</v>
      </c>
      <c r="F24" s="26" t="s">
        <v>109</v>
      </c>
      <c r="G24" s="1" t="s">
        <v>108</v>
      </c>
      <c r="H24" s="3" t="str">
        <f t="shared" si="0"/>
        <v/>
      </c>
    </row>
    <row r="25" spans="1:8" ht="15" customHeight="1" x14ac:dyDescent="0.35">
      <c r="A25" s="8">
        <v>2021</v>
      </c>
      <c r="B25" s="9" t="s">
        <v>42</v>
      </c>
      <c r="C25" s="10" t="s">
        <v>40</v>
      </c>
      <c r="D25" s="10" t="s">
        <v>10</v>
      </c>
      <c r="E25" s="10" t="s">
        <v>107</v>
      </c>
      <c r="F25" s="26" t="s">
        <v>112</v>
      </c>
      <c r="G25" s="1" t="s">
        <v>108</v>
      </c>
      <c r="H25" s="3" t="str">
        <f t="shared" ref="H25:H27" si="1">IF(OR(AND(G25&gt;1,G25&lt;&gt;"-")),"Can exchange","")</f>
        <v/>
      </c>
    </row>
    <row r="26" spans="1:8" ht="15" customHeight="1" x14ac:dyDescent="0.35">
      <c r="A26" s="8">
        <v>2022</v>
      </c>
      <c r="B26" s="9" t="s">
        <v>42</v>
      </c>
      <c r="C26" s="10" t="s">
        <v>40</v>
      </c>
      <c r="D26" s="10" t="s">
        <v>10</v>
      </c>
      <c r="E26" s="10" t="s">
        <v>107</v>
      </c>
      <c r="F26" s="26" t="s">
        <v>112</v>
      </c>
      <c r="G26" s="1" t="s">
        <v>108</v>
      </c>
      <c r="H26" s="3" t="str">
        <f t="shared" si="1"/>
        <v/>
      </c>
    </row>
    <row r="27" spans="1:8" ht="15" customHeight="1" x14ac:dyDescent="0.35">
      <c r="A27" s="8">
        <v>2023</v>
      </c>
      <c r="B27" s="9" t="s">
        <v>42</v>
      </c>
      <c r="C27" s="10" t="s">
        <v>40</v>
      </c>
      <c r="D27" s="10" t="s">
        <v>10</v>
      </c>
      <c r="E27" s="10" t="s">
        <v>107</v>
      </c>
      <c r="F27" s="11" t="s">
        <v>113</v>
      </c>
      <c r="G27" s="1">
        <v>0</v>
      </c>
      <c r="H27" s="3" t="str">
        <f t="shared" si="1"/>
        <v/>
      </c>
    </row>
  </sheetData>
  <mergeCells count="3">
    <mergeCell ref="A1:A2"/>
    <mergeCell ref="B1:B2"/>
    <mergeCell ref="C1:E1"/>
  </mergeCells>
  <phoneticPr fontId="8" type="noConversion"/>
  <conditionalFormatting sqref="G3:G22">
    <cfRule type="containsText" dxfId="12" priority="7" operator="containsText" text="*-">
      <formula>NOT(ISERROR(SEARCH(("*-"),(G3))))</formula>
    </cfRule>
  </conditionalFormatting>
  <conditionalFormatting sqref="G3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11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6">
    <cfRule type="containsText" dxfId="10" priority="3" operator="containsText" text="*-">
      <formula>NOT(ISERROR(SEARCH(("*-"),(G24))))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9" priority="1" operator="containsText" text="*-">
      <formula>NOT(ISERROR(SEARCH(("*-"),(G27))))</formula>
    </cfRule>
  </conditionalFormatting>
  <conditionalFormatting sqref="G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115</v>
      </c>
      <c r="C1" s="29" t="s">
        <v>1</v>
      </c>
      <c r="D1" s="31"/>
      <c r="E1" s="30"/>
      <c r="F1" s="7" t="s">
        <v>2</v>
      </c>
      <c r="G1" s="20" t="s">
        <v>13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44</v>
      </c>
      <c r="F2" s="22" t="s">
        <v>35</v>
      </c>
      <c r="G2" s="23" t="s">
        <v>35</v>
      </c>
      <c r="H2" s="2"/>
    </row>
    <row r="3" spans="1:10" ht="15" customHeight="1" x14ac:dyDescent="0.35">
      <c r="A3" s="8">
        <v>1999</v>
      </c>
      <c r="B3" s="9" t="s">
        <v>41</v>
      </c>
      <c r="C3" s="24" t="s">
        <v>36</v>
      </c>
      <c r="D3" s="10" t="s">
        <v>9</v>
      </c>
      <c r="E3" s="10" t="s">
        <v>37</v>
      </c>
      <c r="F3" s="11" t="s">
        <v>88</v>
      </c>
      <c r="G3" s="1">
        <v>0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41</v>
      </c>
      <c r="C4" s="24" t="s">
        <v>36</v>
      </c>
      <c r="D4" s="10" t="s">
        <v>9</v>
      </c>
      <c r="E4" s="10" t="s">
        <v>37</v>
      </c>
      <c r="F4" s="11" t="s">
        <v>89</v>
      </c>
      <c r="G4" s="1">
        <v>0</v>
      </c>
      <c r="H4" s="3" t="str">
        <f t="shared" si="0"/>
        <v/>
      </c>
      <c r="I4" s="12"/>
      <c r="J4" s="5"/>
    </row>
    <row r="5" spans="1:10" ht="15" customHeight="1" x14ac:dyDescent="0.35">
      <c r="A5" s="8">
        <v>2001</v>
      </c>
      <c r="B5" s="9" t="s">
        <v>41</v>
      </c>
      <c r="C5" s="24" t="s">
        <v>36</v>
      </c>
      <c r="D5" s="10" t="s">
        <v>9</v>
      </c>
      <c r="E5" s="10" t="s">
        <v>37</v>
      </c>
      <c r="F5" s="11" t="s">
        <v>90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41</v>
      </c>
      <c r="C6" s="24" t="s">
        <v>36</v>
      </c>
      <c r="D6" s="10" t="s">
        <v>9</v>
      </c>
      <c r="E6" s="10" t="s">
        <v>37</v>
      </c>
      <c r="F6" s="11" t="s">
        <v>91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41</v>
      </c>
      <c r="C7" s="24" t="s">
        <v>36</v>
      </c>
      <c r="D7" s="10" t="s">
        <v>9</v>
      </c>
      <c r="E7" s="10" t="s">
        <v>37</v>
      </c>
      <c r="F7" s="11" t="s">
        <v>66</v>
      </c>
      <c r="G7" s="1">
        <v>0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41</v>
      </c>
      <c r="C8" s="24" t="s">
        <v>36</v>
      </c>
      <c r="D8" s="10" t="s">
        <v>9</v>
      </c>
      <c r="E8" s="10" t="s">
        <v>37</v>
      </c>
      <c r="F8" s="11" t="s">
        <v>92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41</v>
      </c>
      <c r="C9" s="24" t="s">
        <v>36</v>
      </c>
      <c r="D9" s="10" t="s">
        <v>9</v>
      </c>
      <c r="E9" s="10" t="s">
        <v>37</v>
      </c>
      <c r="F9" s="11" t="s">
        <v>93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41</v>
      </c>
      <c r="C10" s="24" t="s">
        <v>36</v>
      </c>
      <c r="D10" s="10" t="s">
        <v>9</v>
      </c>
      <c r="E10" s="10" t="s">
        <v>37</v>
      </c>
      <c r="F10" s="11" t="s">
        <v>94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41</v>
      </c>
      <c r="C11" s="10" t="s">
        <v>39</v>
      </c>
      <c r="D11" s="10" t="s">
        <v>10</v>
      </c>
      <c r="E11" s="10" t="s">
        <v>107</v>
      </c>
      <c r="F11" s="11" t="s">
        <v>53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41</v>
      </c>
      <c r="C12" s="10" t="s">
        <v>38</v>
      </c>
      <c r="D12" s="10" t="s">
        <v>10</v>
      </c>
      <c r="E12" s="10" t="s">
        <v>107</v>
      </c>
      <c r="F12" s="11" t="s">
        <v>53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41</v>
      </c>
      <c r="C13" s="10" t="s">
        <v>38</v>
      </c>
      <c r="D13" s="10" t="s">
        <v>10</v>
      </c>
      <c r="E13" s="10" t="s">
        <v>107</v>
      </c>
      <c r="F13" s="11" t="s">
        <v>53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41</v>
      </c>
      <c r="C14" s="10" t="s">
        <v>40</v>
      </c>
      <c r="D14" s="10" t="s">
        <v>10</v>
      </c>
      <c r="E14" s="10" t="s">
        <v>107</v>
      </c>
      <c r="F14" s="11" t="s">
        <v>54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41</v>
      </c>
      <c r="C15" s="10" t="s">
        <v>40</v>
      </c>
      <c r="D15" s="10" t="s">
        <v>10</v>
      </c>
      <c r="E15" s="10" t="s">
        <v>107</v>
      </c>
      <c r="F15" s="11" t="s">
        <v>54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41</v>
      </c>
      <c r="C16" s="10" t="s">
        <v>40</v>
      </c>
      <c r="D16" s="10" t="s">
        <v>10</v>
      </c>
      <c r="E16" s="10" t="s">
        <v>107</v>
      </c>
      <c r="F16" s="11" t="s">
        <v>54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41</v>
      </c>
      <c r="C17" s="10" t="s">
        <v>40</v>
      </c>
      <c r="D17" s="10" t="s">
        <v>10</v>
      </c>
      <c r="E17" s="10" t="s">
        <v>107</v>
      </c>
      <c r="F17" s="11" t="s">
        <v>55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41</v>
      </c>
      <c r="C18" s="10" t="s">
        <v>40</v>
      </c>
      <c r="D18" s="10" t="s">
        <v>10</v>
      </c>
      <c r="E18" s="10" t="s">
        <v>107</v>
      </c>
      <c r="F18" s="11" t="s">
        <v>56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41</v>
      </c>
      <c r="C19" s="10" t="s">
        <v>40</v>
      </c>
      <c r="D19" s="10" t="s">
        <v>10</v>
      </c>
      <c r="E19" s="10" t="s">
        <v>107</v>
      </c>
      <c r="F19" s="11" t="s">
        <v>56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41</v>
      </c>
      <c r="C20" s="10" t="s">
        <v>40</v>
      </c>
      <c r="D20" s="10" t="s">
        <v>10</v>
      </c>
      <c r="E20" s="10" t="s">
        <v>107</v>
      </c>
      <c r="F20" s="11" t="s">
        <v>56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41</v>
      </c>
      <c r="C21" s="10" t="s">
        <v>40</v>
      </c>
      <c r="D21" s="10" t="s">
        <v>10</v>
      </c>
      <c r="E21" s="10" t="s">
        <v>107</v>
      </c>
      <c r="F21" s="11" t="s">
        <v>57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41</v>
      </c>
      <c r="C22" s="10" t="s">
        <v>40</v>
      </c>
      <c r="D22" s="10" t="s">
        <v>10</v>
      </c>
      <c r="E22" s="10" t="s">
        <v>107</v>
      </c>
      <c r="F22" s="11" t="s">
        <v>58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25" t="s">
        <v>108</v>
      </c>
      <c r="C23" s="25" t="s">
        <v>108</v>
      </c>
      <c r="D23" s="25" t="s">
        <v>108</v>
      </c>
      <c r="E23" s="25" t="s">
        <v>108</v>
      </c>
      <c r="F23" s="25" t="s">
        <v>108</v>
      </c>
      <c r="G23" s="1" t="s">
        <v>108</v>
      </c>
      <c r="H23" s="3" t="str">
        <f t="shared" ref="H23:H24" si="1">IF(OR(AND(G23&gt;1,G23&lt;&gt;"-")),"Can exchange","")</f>
        <v/>
      </c>
    </row>
    <row r="24" spans="1:8" ht="15" customHeight="1" x14ac:dyDescent="0.35">
      <c r="A24" s="8">
        <v>2020</v>
      </c>
      <c r="B24" s="9" t="s">
        <v>41</v>
      </c>
      <c r="C24" s="10" t="s">
        <v>40</v>
      </c>
      <c r="D24" s="10" t="s">
        <v>10</v>
      </c>
      <c r="E24" s="10" t="s">
        <v>107</v>
      </c>
      <c r="F24" s="26" t="s">
        <v>109</v>
      </c>
      <c r="G24" s="1" t="s">
        <v>108</v>
      </c>
      <c r="H24" s="3" t="str">
        <f t="shared" si="1"/>
        <v/>
      </c>
    </row>
    <row r="25" spans="1:8" ht="15" customHeight="1" x14ac:dyDescent="0.35">
      <c r="A25" s="8">
        <v>2021</v>
      </c>
      <c r="B25" s="9" t="s">
        <v>41</v>
      </c>
      <c r="C25" s="10" t="s">
        <v>40</v>
      </c>
      <c r="D25" s="10" t="s">
        <v>10</v>
      </c>
      <c r="E25" s="10" t="s">
        <v>107</v>
      </c>
      <c r="F25" s="26" t="s">
        <v>112</v>
      </c>
      <c r="G25" s="1" t="s">
        <v>108</v>
      </c>
      <c r="H25" s="3" t="str">
        <f t="shared" ref="H25:H27" si="2">IF(OR(AND(G25&gt;1,G25&lt;&gt;"-")),"Can exchange","")</f>
        <v/>
      </c>
    </row>
    <row r="26" spans="1:8" ht="15" customHeight="1" x14ac:dyDescent="0.35">
      <c r="A26" s="8">
        <v>2022</v>
      </c>
      <c r="B26" s="9" t="s">
        <v>41</v>
      </c>
      <c r="C26" s="10" t="s">
        <v>40</v>
      </c>
      <c r="D26" s="10" t="s">
        <v>10</v>
      </c>
      <c r="E26" s="10" t="s">
        <v>107</v>
      </c>
      <c r="F26" s="26" t="s">
        <v>112</v>
      </c>
      <c r="G26" s="1" t="s">
        <v>108</v>
      </c>
      <c r="H26" s="3" t="str">
        <f t="shared" si="2"/>
        <v/>
      </c>
    </row>
    <row r="27" spans="1:8" ht="15" customHeight="1" x14ac:dyDescent="0.35">
      <c r="A27" s="8">
        <v>2023</v>
      </c>
      <c r="B27" s="9" t="s">
        <v>41</v>
      </c>
      <c r="C27" s="10" t="s">
        <v>40</v>
      </c>
      <c r="D27" s="10" t="s">
        <v>10</v>
      </c>
      <c r="E27" s="10" t="s">
        <v>107</v>
      </c>
      <c r="F27" s="26" t="s">
        <v>112</v>
      </c>
      <c r="G27" s="1" t="s">
        <v>108</v>
      </c>
      <c r="H27" s="3" t="str">
        <f t="shared" si="2"/>
        <v/>
      </c>
    </row>
  </sheetData>
  <mergeCells count="3">
    <mergeCell ref="A1:A2"/>
    <mergeCell ref="B1:B2"/>
    <mergeCell ref="C1:E1"/>
  </mergeCells>
  <phoneticPr fontId="8" type="noConversion"/>
  <conditionalFormatting sqref="G3:G22">
    <cfRule type="containsText" dxfId="8" priority="11" operator="containsText" text="*-">
      <formula>NOT(ISERROR(SEARCH(("*-"),(G3))))</formula>
    </cfRule>
  </conditionalFormatting>
  <conditionalFormatting sqref="G3:G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7" priority="7" operator="containsText" text="*-">
      <formula>NOT(ISERROR(SEARCH(("*-"),(G23))))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7">
    <cfRule type="containsText" dxfId="6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8"/>
  <sheetViews>
    <sheetView tabSelected="1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9" ht="15" customHeight="1" x14ac:dyDescent="0.35">
      <c r="A1" s="27" t="s">
        <v>0</v>
      </c>
      <c r="B1" s="27" t="s">
        <v>115</v>
      </c>
      <c r="C1" s="29" t="s">
        <v>1</v>
      </c>
      <c r="D1" s="31"/>
      <c r="E1" s="30"/>
      <c r="F1" s="7" t="s">
        <v>2</v>
      </c>
      <c r="G1" s="20" t="s">
        <v>14</v>
      </c>
      <c r="H1" s="2"/>
    </row>
    <row r="2" spans="1:9" ht="15" customHeight="1" x14ac:dyDescent="0.35">
      <c r="A2" s="28"/>
      <c r="B2" s="28"/>
      <c r="C2" s="6" t="s">
        <v>3</v>
      </c>
      <c r="D2" s="6" t="s">
        <v>4</v>
      </c>
      <c r="E2" s="6" t="s">
        <v>44</v>
      </c>
      <c r="F2" s="22" t="s">
        <v>35</v>
      </c>
      <c r="G2" s="23" t="s">
        <v>35</v>
      </c>
      <c r="H2" s="2"/>
    </row>
    <row r="3" spans="1:9" ht="15" customHeight="1" x14ac:dyDescent="0.35">
      <c r="A3" s="8">
        <v>1999</v>
      </c>
      <c r="B3" s="9" t="s">
        <v>43</v>
      </c>
      <c r="C3" s="24" t="s">
        <v>36</v>
      </c>
      <c r="D3" s="10" t="s">
        <v>9</v>
      </c>
      <c r="E3" s="10" t="s">
        <v>37</v>
      </c>
      <c r="F3" s="11" t="s">
        <v>95</v>
      </c>
      <c r="G3" s="1">
        <v>0</v>
      </c>
      <c r="H3" s="3" t="str">
        <f t="shared" ref="H3:H25" si="0">IF(OR(AND(G3&gt;1,G3&lt;&gt;"-")),"Can exchange","")</f>
        <v/>
      </c>
    </row>
    <row r="4" spans="1:9" ht="15" customHeight="1" x14ac:dyDescent="0.35">
      <c r="A4" s="8">
        <v>2000</v>
      </c>
      <c r="B4" s="9" t="s">
        <v>43</v>
      </c>
      <c r="C4" s="24" t="s">
        <v>36</v>
      </c>
      <c r="D4" s="10" t="s">
        <v>9</v>
      </c>
      <c r="E4" s="10" t="s">
        <v>37</v>
      </c>
      <c r="F4" s="11" t="s">
        <v>96</v>
      </c>
      <c r="G4" s="1">
        <v>0</v>
      </c>
      <c r="H4" s="3" t="str">
        <f t="shared" si="0"/>
        <v/>
      </c>
      <c r="I4" s="12"/>
    </row>
    <row r="5" spans="1:9" ht="15" customHeight="1" x14ac:dyDescent="0.35">
      <c r="A5" s="8">
        <v>2001</v>
      </c>
      <c r="B5" s="9" t="s">
        <v>43</v>
      </c>
      <c r="C5" s="24" t="s">
        <v>36</v>
      </c>
      <c r="D5" s="10" t="s">
        <v>9</v>
      </c>
      <c r="E5" s="10" t="s">
        <v>37</v>
      </c>
      <c r="F5" s="11" t="s">
        <v>97</v>
      </c>
      <c r="G5" s="1">
        <v>0</v>
      </c>
      <c r="H5" s="3" t="str">
        <f t="shared" si="0"/>
        <v/>
      </c>
    </row>
    <row r="6" spans="1:9" ht="15" customHeight="1" x14ac:dyDescent="0.35">
      <c r="A6" s="8">
        <v>2002</v>
      </c>
      <c r="B6" s="9" t="s">
        <v>43</v>
      </c>
      <c r="C6" s="24" t="s">
        <v>36</v>
      </c>
      <c r="D6" s="10" t="s">
        <v>9</v>
      </c>
      <c r="E6" s="10" t="s">
        <v>37</v>
      </c>
      <c r="F6" s="11" t="s">
        <v>98</v>
      </c>
      <c r="G6" s="1">
        <v>0</v>
      </c>
      <c r="H6" s="3" t="str">
        <f t="shared" si="0"/>
        <v/>
      </c>
    </row>
    <row r="7" spans="1:9" ht="15" customHeight="1" x14ac:dyDescent="0.35">
      <c r="A7" s="8">
        <v>2003</v>
      </c>
      <c r="B7" s="9" t="s">
        <v>43</v>
      </c>
      <c r="C7" s="24" t="s">
        <v>36</v>
      </c>
      <c r="D7" s="10" t="s">
        <v>9</v>
      </c>
      <c r="E7" s="10" t="s">
        <v>37</v>
      </c>
      <c r="F7" s="11" t="s">
        <v>99</v>
      </c>
      <c r="G7" s="1">
        <v>0</v>
      </c>
      <c r="H7" s="3" t="str">
        <f t="shared" si="0"/>
        <v/>
      </c>
    </row>
    <row r="8" spans="1:9" ht="15" customHeight="1" x14ac:dyDescent="0.35">
      <c r="A8" s="8">
        <v>2004</v>
      </c>
      <c r="B8" s="9" t="s">
        <v>43</v>
      </c>
      <c r="C8" s="24" t="s">
        <v>36</v>
      </c>
      <c r="D8" s="10" t="s">
        <v>9</v>
      </c>
      <c r="E8" s="10" t="s">
        <v>37</v>
      </c>
      <c r="F8" s="11" t="s">
        <v>100</v>
      </c>
      <c r="G8" s="1">
        <v>0</v>
      </c>
      <c r="H8" s="3" t="str">
        <f t="shared" si="0"/>
        <v/>
      </c>
    </row>
    <row r="9" spans="1:9" ht="15" customHeight="1" x14ac:dyDescent="0.35">
      <c r="A9" s="8">
        <v>2005</v>
      </c>
      <c r="B9" s="9" t="s">
        <v>43</v>
      </c>
      <c r="C9" s="24" t="s">
        <v>36</v>
      </c>
      <c r="D9" s="10" t="s">
        <v>9</v>
      </c>
      <c r="E9" s="10" t="s">
        <v>37</v>
      </c>
      <c r="F9" s="11" t="s">
        <v>79</v>
      </c>
      <c r="G9" s="1">
        <v>0</v>
      </c>
      <c r="H9" s="3" t="str">
        <f t="shared" si="0"/>
        <v/>
      </c>
    </row>
    <row r="10" spans="1:9" ht="15" customHeight="1" x14ac:dyDescent="0.35">
      <c r="A10" s="8">
        <v>2006</v>
      </c>
      <c r="B10" s="9" t="s">
        <v>43</v>
      </c>
      <c r="C10" s="24" t="s">
        <v>36</v>
      </c>
      <c r="D10" s="10" t="s">
        <v>9</v>
      </c>
      <c r="E10" s="10" t="s">
        <v>37</v>
      </c>
      <c r="F10" s="11" t="s">
        <v>101</v>
      </c>
      <c r="G10" s="1">
        <v>0</v>
      </c>
      <c r="H10" s="3" t="str">
        <f t="shared" si="0"/>
        <v/>
      </c>
    </row>
    <row r="11" spans="1:9" ht="15" customHeight="1" x14ac:dyDescent="0.35">
      <c r="A11" s="8">
        <v>2006</v>
      </c>
      <c r="B11" s="9" t="s">
        <v>43</v>
      </c>
      <c r="C11" s="24" t="s">
        <v>36</v>
      </c>
      <c r="D11" s="10" t="s">
        <v>10</v>
      </c>
      <c r="E11" s="10" t="s">
        <v>37</v>
      </c>
      <c r="F11" s="11" t="s">
        <v>106</v>
      </c>
      <c r="G11" s="1">
        <v>0</v>
      </c>
      <c r="H11" s="3" t="str">
        <f t="shared" si="0"/>
        <v/>
      </c>
    </row>
    <row r="12" spans="1:9" ht="15" customHeight="1" x14ac:dyDescent="0.35">
      <c r="A12" s="8">
        <v>2007</v>
      </c>
      <c r="B12" s="9" t="s">
        <v>43</v>
      </c>
      <c r="C12" s="10" t="s">
        <v>39</v>
      </c>
      <c r="D12" s="10" t="s">
        <v>10</v>
      </c>
      <c r="E12" s="10" t="s">
        <v>107</v>
      </c>
      <c r="F12" s="11" t="s">
        <v>102</v>
      </c>
      <c r="G12" s="1">
        <v>0</v>
      </c>
      <c r="H12" s="3" t="str">
        <f t="shared" si="0"/>
        <v/>
      </c>
    </row>
    <row r="13" spans="1:9" ht="15" customHeight="1" x14ac:dyDescent="0.35">
      <c r="A13" s="8">
        <v>2008</v>
      </c>
      <c r="B13" s="9" t="s">
        <v>43</v>
      </c>
      <c r="C13" s="10" t="s">
        <v>38</v>
      </c>
      <c r="D13" s="10" t="s">
        <v>10</v>
      </c>
      <c r="E13" s="10" t="s">
        <v>107</v>
      </c>
      <c r="F13" s="11" t="s">
        <v>29</v>
      </c>
      <c r="G13" s="1">
        <v>0</v>
      </c>
      <c r="H13" s="3" t="str">
        <f t="shared" si="0"/>
        <v/>
      </c>
    </row>
    <row r="14" spans="1:9" ht="15" customHeight="1" x14ac:dyDescent="0.35">
      <c r="A14" s="8">
        <v>2009</v>
      </c>
      <c r="B14" s="9" t="s">
        <v>43</v>
      </c>
      <c r="C14" s="10" t="s">
        <v>38</v>
      </c>
      <c r="D14" s="10" t="s">
        <v>10</v>
      </c>
      <c r="E14" s="10" t="s">
        <v>107</v>
      </c>
      <c r="F14" s="11" t="s">
        <v>103</v>
      </c>
      <c r="G14" s="1">
        <v>0</v>
      </c>
      <c r="H14" s="3" t="str">
        <f t="shared" si="0"/>
        <v/>
      </c>
    </row>
    <row r="15" spans="1:9" ht="15" customHeight="1" x14ac:dyDescent="0.35">
      <c r="A15" s="8">
        <v>2010</v>
      </c>
      <c r="B15" s="9" t="s">
        <v>43</v>
      </c>
      <c r="C15" s="10" t="s">
        <v>40</v>
      </c>
      <c r="D15" s="10" t="s">
        <v>10</v>
      </c>
      <c r="E15" s="10" t="s">
        <v>107</v>
      </c>
      <c r="F15" s="11" t="s">
        <v>31</v>
      </c>
      <c r="G15" s="1">
        <v>0</v>
      </c>
      <c r="H15" s="3" t="str">
        <f t="shared" si="0"/>
        <v/>
      </c>
    </row>
    <row r="16" spans="1:9" ht="15" customHeight="1" x14ac:dyDescent="0.35">
      <c r="A16" s="8">
        <v>2011</v>
      </c>
      <c r="B16" s="9" t="s">
        <v>43</v>
      </c>
      <c r="C16" s="10" t="s">
        <v>40</v>
      </c>
      <c r="D16" s="10" t="s">
        <v>10</v>
      </c>
      <c r="E16" s="10" t="s">
        <v>107</v>
      </c>
      <c r="F16" s="11" t="s">
        <v>102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2012</v>
      </c>
      <c r="B17" s="9" t="s">
        <v>43</v>
      </c>
      <c r="C17" s="10" t="s">
        <v>40</v>
      </c>
      <c r="D17" s="10" t="s">
        <v>10</v>
      </c>
      <c r="E17" s="10" t="s">
        <v>107</v>
      </c>
      <c r="F17" s="11" t="s">
        <v>30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2013</v>
      </c>
      <c r="B18" s="9" t="s">
        <v>43</v>
      </c>
      <c r="C18" s="10" t="s">
        <v>40</v>
      </c>
      <c r="D18" s="10" t="s">
        <v>10</v>
      </c>
      <c r="E18" s="10" t="s">
        <v>107</v>
      </c>
      <c r="F18" s="11" t="s">
        <v>104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2014</v>
      </c>
      <c r="B19" s="9" t="s">
        <v>43</v>
      </c>
      <c r="C19" s="10" t="s">
        <v>40</v>
      </c>
      <c r="D19" s="10" t="s">
        <v>10</v>
      </c>
      <c r="E19" s="10" t="s">
        <v>107</v>
      </c>
      <c r="F19" s="11" t="s">
        <v>34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2015</v>
      </c>
      <c r="B20" s="9" t="s">
        <v>43</v>
      </c>
      <c r="C20" s="10" t="s">
        <v>40</v>
      </c>
      <c r="D20" s="10" t="s">
        <v>10</v>
      </c>
      <c r="E20" s="10" t="s">
        <v>107</v>
      </c>
      <c r="F20" s="11" t="s">
        <v>56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2016</v>
      </c>
      <c r="B21" s="9" t="s">
        <v>43</v>
      </c>
      <c r="C21" s="10" t="s">
        <v>40</v>
      </c>
      <c r="D21" s="10" t="s">
        <v>10</v>
      </c>
      <c r="E21" s="10" t="s">
        <v>107</v>
      </c>
      <c r="F21" s="11" t="s">
        <v>56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2017</v>
      </c>
      <c r="B22" s="9" t="s">
        <v>43</v>
      </c>
      <c r="C22" s="10" t="s">
        <v>40</v>
      </c>
      <c r="D22" s="10" t="s">
        <v>10</v>
      </c>
      <c r="E22" s="10" t="s">
        <v>107</v>
      </c>
      <c r="F22" s="11" t="s">
        <v>57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2018</v>
      </c>
      <c r="B23" s="9" t="s">
        <v>43</v>
      </c>
      <c r="C23" s="10" t="s">
        <v>40</v>
      </c>
      <c r="D23" s="10" t="s">
        <v>10</v>
      </c>
      <c r="E23" s="10" t="s">
        <v>107</v>
      </c>
      <c r="F23" s="11" t="s">
        <v>105</v>
      </c>
      <c r="G23" s="1">
        <v>0</v>
      </c>
      <c r="H23" s="3" t="str">
        <f t="shared" si="0"/>
        <v/>
      </c>
    </row>
    <row r="24" spans="1:8" ht="15" customHeight="1" x14ac:dyDescent="0.35">
      <c r="A24" s="8">
        <v>2019</v>
      </c>
      <c r="B24" s="9" t="s">
        <v>43</v>
      </c>
      <c r="C24" s="10" t="s">
        <v>40</v>
      </c>
      <c r="D24" s="10" t="s">
        <v>10</v>
      </c>
      <c r="E24" s="10" t="s">
        <v>107</v>
      </c>
      <c r="F24" s="11" t="s">
        <v>111</v>
      </c>
      <c r="G24" s="1">
        <v>0</v>
      </c>
      <c r="H24" s="3" t="str">
        <f t="shared" si="0"/>
        <v/>
      </c>
    </row>
    <row r="25" spans="1:8" ht="15" customHeight="1" x14ac:dyDescent="0.35">
      <c r="A25" s="8">
        <v>2020</v>
      </c>
      <c r="B25" s="9" t="s">
        <v>43</v>
      </c>
      <c r="C25" s="10" t="s">
        <v>40</v>
      </c>
      <c r="D25" s="10" t="s">
        <v>10</v>
      </c>
      <c r="E25" s="10" t="s">
        <v>107</v>
      </c>
      <c r="F25" s="26" t="s">
        <v>109</v>
      </c>
      <c r="G25" s="1" t="s">
        <v>108</v>
      </c>
      <c r="H25" s="3" t="str">
        <f t="shared" si="0"/>
        <v/>
      </c>
    </row>
    <row r="26" spans="1:8" ht="15" customHeight="1" x14ac:dyDescent="0.35">
      <c r="A26" s="8">
        <v>2021</v>
      </c>
      <c r="B26" s="9" t="s">
        <v>43</v>
      </c>
      <c r="C26" s="10" t="s">
        <v>40</v>
      </c>
      <c r="D26" s="10" t="s">
        <v>10</v>
      </c>
      <c r="E26" s="10" t="s">
        <v>107</v>
      </c>
      <c r="F26" s="26" t="s">
        <v>112</v>
      </c>
      <c r="G26" s="1" t="s">
        <v>108</v>
      </c>
      <c r="H26" s="3" t="str">
        <f t="shared" ref="H26:H28" si="1">IF(OR(AND(G26&gt;1,G26&lt;&gt;"-")),"Can exchange","")</f>
        <v/>
      </c>
    </row>
    <row r="27" spans="1:8" ht="15" customHeight="1" x14ac:dyDescent="0.35">
      <c r="A27" s="8">
        <v>2022</v>
      </c>
      <c r="B27" s="9" t="s">
        <v>43</v>
      </c>
      <c r="C27" s="10" t="s">
        <v>40</v>
      </c>
      <c r="D27" s="10" t="s">
        <v>10</v>
      </c>
      <c r="E27" s="10" t="s">
        <v>107</v>
      </c>
      <c r="F27" s="26" t="s">
        <v>112</v>
      </c>
      <c r="G27" s="1" t="s">
        <v>108</v>
      </c>
      <c r="H27" s="3" t="str">
        <f t="shared" si="1"/>
        <v/>
      </c>
    </row>
    <row r="28" spans="1:8" ht="15" customHeight="1" x14ac:dyDescent="0.35">
      <c r="A28" s="8">
        <v>2023</v>
      </c>
      <c r="B28" s="9" t="s">
        <v>43</v>
      </c>
      <c r="C28" s="10" t="s">
        <v>40</v>
      </c>
      <c r="D28" s="10" t="s">
        <v>10</v>
      </c>
      <c r="E28" s="10" t="s">
        <v>107</v>
      </c>
      <c r="F28" s="26" t="s">
        <v>112</v>
      </c>
      <c r="G28" s="1" t="s">
        <v>108</v>
      </c>
      <c r="H28" s="3" t="str">
        <f t="shared" si="1"/>
        <v/>
      </c>
    </row>
  </sheetData>
  <mergeCells count="3">
    <mergeCell ref="A1:A2"/>
    <mergeCell ref="B1:B2"/>
    <mergeCell ref="C1:E1"/>
  </mergeCells>
  <phoneticPr fontId="8" type="noConversion"/>
  <conditionalFormatting sqref="G3:G23">
    <cfRule type="containsText" dxfId="5" priority="7" operator="containsText" text="*-">
      <formula>NOT(ISERROR(SEARCH(("*-"),(G3))))</formula>
    </cfRule>
  </conditionalFormatting>
  <conditionalFormatting sqref="G3:G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:G28">
    <cfRule type="containsText" dxfId="4" priority="3" operator="containsText" text="*-">
      <formula>NOT(ISERROR(SEARCH(("*-"),(G25))))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ontainsText" dxfId="3" priority="1" operator="containsText" text="*-">
      <formula>NOT(ISERROR(SEARCH(("*-"),(G24))))</formula>
    </cfRule>
  </conditionalFormatting>
  <conditionalFormatting sqref="G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3" sqref="C1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15</v>
      </c>
      <c r="B1" s="14" t="s">
        <v>16</v>
      </c>
      <c r="C1" s="15" t="s">
        <v>17</v>
      </c>
    </row>
    <row r="2" spans="1:3" ht="15" customHeight="1" x14ac:dyDescent="0.35">
      <c r="A2" s="16">
        <v>1</v>
      </c>
      <c r="B2" s="17" t="s">
        <v>18</v>
      </c>
      <c r="C2" s="18" t="s">
        <v>19</v>
      </c>
    </row>
    <row r="3" spans="1:3" ht="15" customHeight="1" x14ac:dyDescent="0.35">
      <c r="A3" s="16">
        <v>2</v>
      </c>
      <c r="B3" s="17" t="s">
        <v>21</v>
      </c>
      <c r="C3" s="18" t="s">
        <v>20</v>
      </c>
    </row>
    <row r="4" spans="1:3" ht="15" customHeight="1" x14ac:dyDescent="0.35">
      <c r="A4" s="16">
        <v>3</v>
      </c>
      <c r="B4" s="17" t="s">
        <v>22</v>
      </c>
      <c r="C4" s="18" t="s">
        <v>23</v>
      </c>
    </row>
    <row r="5" spans="1:3" ht="15" customHeight="1" x14ac:dyDescent="0.35">
      <c r="A5" s="16">
        <v>4</v>
      </c>
      <c r="B5" s="17" t="s">
        <v>24</v>
      </c>
      <c r="C5" s="18" t="s">
        <v>25</v>
      </c>
    </row>
    <row r="6" spans="1:3" ht="15" customHeight="1" x14ac:dyDescent="0.35">
      <c r="A6" s="16">
        <v>5</v>
      </c>
      <c r="B6" s="17" t="s">
        <v>26</v>
      </c>
      <c r="C6" s="19" t="s">
        <v>27</v>
      </c>
    </row>
    <row r="7" spans="1:3" ht="15" customHeight="1" x14ac:dyDescent="0.35">
      <c r="A7" s="16">
        <v>6</v>
      </c>
      <c r="B7" s="17" t="s">
        <v>26</v>
      </c>
      <c r="C7" s="19" t="s">
        <v>28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2024-03-26T11:09:10Z</dcterms:modified>
</cp:coreProperties>
</file>