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5C448A7D-AFCE-41D3-BF79-258FFEDAF1E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<sst xmlns="http://schemas.openxmlformats.org/spreadsheetml/2006/main" count="406" uniqueCount="95">
  <si>
    <t>Year</t>
  </si>
  <si>
    <t>Type</t>
  </si>
  <si>
    <t>Mintage</t>
  </si>
  <si>
    <t>2€</t>
  </si>
  <si>
    <t>Subtype_1</t>
  </si>
  <si>
    <t>Subtype_2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</si>
  <si>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</si>
  <si>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</si>
  <si>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</si>
  <si>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</si>
  <si>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</si>
  <si>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</si>
  <si>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</si>
  <si>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</si>
  <si>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</si>
  <si>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</si>
  <si>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</si>
  <si>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</si>
  <si>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</si>
  <si>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</si>
  <si>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</si>
  <si>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</si>
  <si>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</si>
  <si>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</si>
  <si>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</si>
  <si>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</si>
  <si>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</si>
  <si>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</si>
  <si>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</si>
  <si>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</si>
  <si>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</si>
  <si>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</si>
  <si>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</si>
  <si>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</si>
  <si>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</si>
  <si>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</si>
  <si>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</si>
  <si>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</si>
  <si>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</si>
  <si>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</si>
  <si>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</si>
  <si>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</si>
  <si>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</si>
  <si>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</si>
  <si>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Malta's Constitution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</si>
  <si>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</si>
  <si>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</si>
  <si>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</si>
  <si>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</si>
  <si>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</si>
  <si>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</si>
  <si>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</si>
  <si>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</si>
  <si>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</si>
  <si>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</si>
  <si>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</si>
  <si>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</si>
  <si>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</si>
  <si>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</si>
  <si>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</si>
  <si>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</si>
  <si>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</si>
  <si>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</si>
  <si>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</si>
  <si>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</si>
  <si>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Subtype_3</t>
  </si>
  <si>
    <t>Subtype_4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</si>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</sst>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M28" sqref="M28"/>
    </sheetView>
  </sheetViews>
  <sheetFormatPr defaultColWidth="9.1796875" defaultRowHeight="15" customHeight="1" x14ac:dyDescent="0.35"/>
  <cols>
    <col min="1" max="1" width="5.453125" style="12" customWidth="1"/>
    <col min="2" max="2" width="36.54296875" style="12" customWidth="1"/>
    <col min="3" max="3" width="18.54296875" style="12" customWidth="1"/>
    <col min="4" max="4" width="36.54296875" style="12" customWidth="1"/>
    <col min="5" max="6" width="24.81640625" style="12" customWidth="1"/>
    <col min="7" max="7" width="18.54296875" style="12" customWidth="1"/>
    <col min="8" max="9" width="12.453125" style="12" customWidth="1"/>
    <col min="10" max="11" width="3.81640625" style="12" customWidth="1"/>
    <col min="12" max="12" width="13.7265625" style="12" customWidth="1"/>
    <col min="13" max="13" width="14.26953125" style="1" customWidth="1"/>
    <col min="14" max="16384" width="9.1796875" style="1"/>
  </cols>
  <sheetData>
    <row r="1" spans="1:13" ht="15" customHeight="1" x14ac:dyDescent="0.35">
      <c r="A1" s="22" t="s">
        <v>0</v>
      </c>
      <c r="B1" s="22" t="s">
        <v>94</v>
      </c>
      <c r="C1" s="28" t="s">
        <v>1</v>
      </c>
      <c r="D1" s="29"/>
      <c r="E1" s="29"/>
      <c r="F1" s="29"/>
      <c r="G1" s="30"/>
      <c r="H1" s="24" t="s">
        <v>2</v>
      </c>
      <c r="I1" s="25"/>
      <c r="J1" s="26" t="s">
        <v>3</v>
      </c>
      <c r="K1" s="27"/>
      <c r="L1" s="3"/>
    </row>
    <row r="2" spans="1:13" ht="15" customHeight="1" x14ac:dyDescent="0.35">
      <c r="A2" s="23"/>
      <c r="B2" s="23"/>
      <c r="C2" s="4" t="s">
        <v>4</v>
      </c>
      <c r="D2" s="4" t="s">
        <v>5</v>
      </c>
      <c r="E2" s="4" t="s">
        <v>65</v>
      </c>
      <c r="F2" s="4" t="s">
        <v>66</v>
      </c>
      <c r="G2" s="4" t="s">
        <v>69</v>
      </c>
      <c r="H2" s="5" t="s">
        <v>22</v>
      </c>
      <c r="I2" s="5" t="s">
        <v>7</v>
      </c>
      <c r="J2" s="13" t="s">
        <v>22</v>
      </c>
      <c r="K2" s="13" t="s">
        <v>7</v>
      </c>
      <c r="L2" s="3"/>
    </row>
    <row r="3" spans="1:13" ht="15" customHeight="1" x14ac:dyDescent="0.35">
      <c r="A3" s="6">
        <v>2009</v>
      </c>
      <c r="B3" s="7" t="s">
        <v>27</v>
      </c>
      <c r="C3" s="8"/>
      <c r="D3" s="8" t="s">
        <v>52</v>
      </c>
      <c r="E3" s="8" t="s">
        <v>67</v>
      </c>
      <c r="F3" s="8" t="s">
        <v>68</v>
      </c>
      <c r="G3" s="8"/>
      <c r="H3" s="8" t="s">
        <v>23</v>
      </c>
      <c r="I3" s="11" t="s">
        <v>6</v>
      </c>
      <c r="J3" s="9">
        <v>1</v>
      </c>
      <c r="K3" s="9" t="s">
        <v>6</v>
      </c>
      <c r="L3" s="10" t="str">
        <f>IF(OR(AND(J3&gt;1,J3&lt;&gt;"-"),AND(K3&gt;1,K3&lt;&gt;"-")),"Can exchange","")</f>
        <v/>
      </c>
    </row>
    <row r="4" spans="1:13" ht="15" customHeight="1" x14ac:dyDescent="0.35">
      <c r="A4" s="6">
        <v>2010</v>
      </c>
      <c r="B4" s="11" t="s">
        <v>6</v>
      </c>
      <c r="C4" s="11" t="s">
        <v>6</v>
      </c>
      <c r="D4" s="11" t="s">
        <v>6</v>
      </c>
      <c r="E4" s="11"/>
      <c r="F4" s="11"/>
      <c r="G4" s="11"/>
      <c r="H4" s="11" t="s">
        <v>6</v>
      </c>
      <c r="I4" s="11" t="s">
        <v>6</v>
      </c>
      <c r="J4" s="9" t="s">
        <v>6</v>
      </c>
      <c r="K4" s="9" t="s">
        <v>6</v>
      </c>
      <c r="L4" s="10" t="str">
        <f t="shared" ref="L4:L33" si="0">IF(OR(AND(J4&gt;1,J4&lt;&gt;"-"),AND(K4&gt;1,K4&lt;&gt;"-")),"Can exchange","")</f>
        <v/>
      </c>
    </row>
    <row r="5" spans="1:13" ht="15" customHeight="1" x14ac:dyDescent="0.35">
      <c r="A5" s="6">
        <v>2011</v>
      </c>
      <c r="B5" s="7" t="s">
        <v>46</v>
      </c>
      <c r="C5" s="8" t="s">
        <v>44</v>
      </c>
      <c r="D5" s="8" t="s">
        <v>53</v>
      </c>
      <c r="E5" s="8" t="s">
        <v>67</v>
      </c>
      <c r="F5" s="8"/>
      <c r="G5" s="8"/>
      <c r="H5" s="8" t="s">
        <v>50</v>
      </c>
      <c r="I5" s="11" t="s">
        <v>6</v>
      </c>
      <c r="J5" s="9">
        <v>0</v>
      </c>
      <c r="K5" s="9" t="s">
        <v>6</v>
      </c>
      <c r="L5" s="10" t="str">
        <f t="shared" si="0"/>
        <v/>
      </c>
    </row>
    <row r="6" spans="1:13" ht="15" customHeight="1" x14ac:dyDescent="0.35">
      <c r="A6" s="6">
        <v>2011</v>
      </c>
      <c r="B6" s="7" t="s">
        <v>46</v>
      </c>
      <c r="C6" s="8" t="s">
        <v>44</v>
      </c>
      <c r="D6" s="8" t="s">
        <v>53</v>
      </c>
      <c r="E6" s="8" t="s">
        <v>67</v>
      </c>
      <c r="F6" s="8"/>
      <c r="G6" s="8" t="s">
        <v>47</v>
      </c>
      <c r="H6" s="14" t="s">
        <v>48</v>
      </c>
      <c r="I6" s="11" t="s">
        <v>6</v>
      </c>
      <c r="J6" s="9" t="s">
        <v>6</v>
      </c>
      <c r="K6" s="9" t="s">
        <v>6</v>
      </c>
      <c r="L6" s="10" t="str">
        <f t="shared" si="0"/>
        <v/>
      </c>
    </row>
    <row r="7" spans="1:13" ht="15" customHeight="1" x14ac:dyDescent="0.35">
      <c r="A7" s="6">
        <v>2012</v>
      </c>
      <c r="B7" s="7" t="s">
        <v>45</v>
      </c>
      <c r="C7" s="8" t="s">
        <v>44</v>
      </c>
      <c r="D7" s="8" t="s">
        <v>53</v>
      </c>
      <c r="E7" s="8" t="s">
        <v>67</v>
      </c>
      <c r="F7" s="8"/>
      <c r="G7" s="8"/>
      <c r="H7" s="8" t="s">
        <v>49</v>
      </c>
      <c r="I7" s="11" t="s">
        <v>6</v>
      </c>
      <c r="J7" s="9">
        <v>0</v>
      </c>
      <c r="K7" s="9" t="s">
        <v>6</v>
      </c>
      <c r="L7" s="10" t="str">
        <f t="shared" si="0"/>
        <v/>
      </c>
      <c r="M7" s="2"/>
    </row>
    <row r="8" spans="1:13" ht="15" customHeight="1" x14ac:dyDescent="0.35">
      <c r="A8" s="6">
        <v>2012</v>
      </c>
      <c r="B8" s="7" t="s">
        <v>45</v>
      </c>
      <c r="C8" s="8" t="s">
        <v>44</v>
      </c>
      <c r="D8" s="8" t="s">
        <v>52</v>
      </c>
      <c r="E8" s="8" t="s">
        <v>67</v>
      </c>
      <c r="F8" s="8"/>
      <c r="G8" s="8"/>
      <c r="H8" s="14" t="s">
        <v>56</v>
      </c>
      <c r="I8" s="11" t="s">
        <v>6</v>
      </c>
      <c r="J8" s="9" t="s">
        <v>6</v>
      </c>
      <c r="K8" s="9" t="s">
        <v>6</v>
      </c>
      <c r="L8" s="10" t="str">
        <f t="shared" si="0"/>
        <v/>
      </c>
      <c r="M8" s="2"/>
    </row>
    <row r="9" spans="1:13" ht="15" customHeight="1" x14ac:dyDescent="0.35">
      <c r="A9" s="6">
        <v>2012</v>
      </c>
      <c r="B9" s="7" t="s">
        <v>28</v>
      </c>
      <c r="C9" s="8"/>
      <c r="D9" s="8" t="s">
        <v>53</v>
      </c>
      <c r="E9" s="8" t="s">
        <v>67</v>
      </c>
      <c r="F9" s="8"/>
      <c r="G9" s="8"/>
      <c r="H9" s="8" t="s">
        <v>24</v>
      </c>
      <c r="I9" s="11" t="s">
        <v>6</v>
      </c>
      <c r="J9" s="9">
        <v>2</v>
      </c>
      <c r="K9" s="9" t="s">
        <v>6</v>
      </c>
      <c r="L9" s="10" t="str">
        <f t="shared" si="0"/>
        <v>Can exchange</v>
      </c>
    </row>
    <row r="10" spans="1:13" ht="15" customHeight="1" x14ac:dyDescent="0.35">
      <c r="A10" s="6">
        <v>2013</v>
      </c>
      <c r="B10" s="7" t="s">
        <v>29</v>
      </c>
      <c r="C10" s="8"/>
      <c r="D10" s="8" t="s">
        <v>53</v>
      </c>
      <c r="E10" s="8" t="s">
        <v>67</v>
      </c>
      <c r="F10" s="8"/>
      <c r="G10" s="8"/>
      <c r="H10" s="8" t="s">
        <v>24</v>
      </c>
      <c r="I10" s="11" t="s">
        <v>6</v>
      </c>
      <c r="J10" s="9">
        <v>1</v>
      </c>
      <c r="K10" s="9" t="s">
        <v>6</v>
      </c>
      <c r="L10" s="10" t="str">
        <f t="shared" si="0"/>
        <v/>
      </c>
    </row>
    <row r="11" spans="1:13" ht="15" customHeight="1" x14ac:dyDescent="0.35">
      <c r="A11" s="6">
        <v>2013</v>
      </c>
      <c r="B11" s="7" t="s">
        <v>29</v>
      </c>
      <c r="C11" s="8"/>
      <c r="D11" s="8" t="s">
        <v>52</v>
      </c>
      <c r="E11" s="8" t="s">
        <v>67</v>
      </c>
      <c r="F11" s="8"/>
      <c r="G11" s="8"/>
      <c r="H11" s="14" t="s">
        <v>57</v>
      </c>
      <c r="I11" s="11" t="s">
        <v>6</v>
      </c>
      <c r="J11" s="9" t="s">
        <v>6</v>
      </c>
      <c r="K11" s="9" t="s">
        <v>6</v>
      </c>
      <c r="L11" s="10" t="str">
        <f t="shared" si="0"/>
        <v/>
      </c>
    </row>
    <row r="12" spans="1:13" ht="15" customHeight="1" x14ac:dyDescent="0.35">
      <c r="A12" s="6">
        <v>2014</v>
      </c>
      <c r="B12" s="7" t="s">
        <v>30</v>
      </c>
      <c r="C12" s="8"/>
      <c r="D12" s="8" t="s">
        <v>53</v>
      </c>
      <c r="E12" s="8" t="s">
        <v>67</v>
      </c>
      <c r="F12" s="8"/>
      <c r="G12" s="8"/>
      <c r="H12" s="8" t="s">
        <v>49</v>
      </c>
      <c r="I12" s="11" t="s">
        <v>6</v>
      </c>
      <c r="J12" s="9">
        <v>1</v>
      </c>
      <c r="K12" s="9" t="s">
        <v>6</v>
      </c>
      <c r="L12" s="10" t="str">
        <f t="shared" si="0"/>
        <v/>
      </c>
    </row>
    <row r="13" spans="1:13" ht="15" customHeight="1" x14ac:dyDescent="0.35">
      <c r="A13" s="6">
        <v>2014</v>
      </c>
      <c r="B13" s="7" t="s">
        <v>30</v>
      </c>
      <c r="C13" s="8"/>
      <c r="D13" s="8" t="s">
        <v>52</v>
      </c>
      <c r="E13" s="8" t="s">
        <v>67</v>
      </c>
      <c r="F13" s="8"/>
      <c r="G13" s="8"/>
      <c r="H13" s="14" t="s">
        <v>58</v>
      </c>
      <c r="I13" s="11" t="s">
        <v>6</v>
      </c>
      <c r="J13" s="9" t="s">
        <v>6</v>
      </c>
      <c r="K13" s="9" t="s">
        <v>6</v>
      </c>
      <c r="L13" s="10" t="str">
        <f t="shared" si="0"/>
        <v/>
      </c>
    </row>
    <row r="14" spans="1:13" ht="15" customHeight="1" x14ac:dyDescent="0.35">
      <c r="A14" s="6">
        <v>2014</v>
      </c>
      <c r="B14" s="7" t="s">
        <v>31</v>
      </c>
      <c r="C14" s="8"/>
      <c r="D14" s="8" t="s">
        <v>53</v>
      </c>
      <c r="E14" s="8" t="s">
        <v>67</v>
      </c>
      <c r="F14" s="8"/>
      <c r="G14" s="8"/>
      <c r="H14" s="8" t="s">
        <v>25</v>
      </c>
      <c r="I14" s="11" t="s">
        <v>6</v>
      </c>
      <c r="J14" s="9">
        <v>1</v>
      </c>
      <c r="K14" s="9" t="s">
        <v>6</v>
      </c>
      <c r="L14" s="10" t="str">
        <f t="shared" si="0"/>
        <v/>
      </c>
    </row>
    <row r="15" spans="1:13" ht="15" customHeight="1" x14ac:dyDescent="0.35">
      <c r="A15" s="6">
        <v>2015</v>
      </c>
      <c r="B15" s="7" t="s">
        <v>32</v>
      </c>
      <c r="C15" s="8"/>
      <c r="D15" s="8" t="s">
        <v>53</v>
      </c>
      <c r="E15" s="8" t="s">
        <v>67</v>
      </c>
      <c r="F15" s="8"/>
      <c r="G15" s="8"/>
      <c r="H15" s="8" t="s">
        <v>25</v>
      </c>
      <c r="I15" s="11" t="s">
        <v>6</v>
      </c>
      <c r="J15" s="9">
        <v>0</v>
      </c>
      <c r="K15" s="9" t="s">
        <v>6</v>
      </c>
      <c r="L15" s="10" t="str">
        <f t="shared" si="0"/>
        <v/>
      </c>
    </row>
    <row r="16" spans="1:13" ht="15" customHeight="1" x14ac:dyDescent="0.35">
      <c r="A16" s="6">
        <v>2015</v>
      </c>
      <c r="B16" s="7" t="s">
        <v>32</v>
      </c>
      <c r="C16" s="8"/>
      <c r="D16" s="8" t="s">
        <v>52</v>
      </c>
      <c r="E16" s="8" t="s">
        <v>67</v>
      </c>
      <c r="F16" s="8"/>
      <c r="G16" s="8"/>
      <c r="H16" s="14" t="s">
        <v>59</v>
      </c>
      <c r="I16" s="11" t="s">
        <v>6</v>
      </c>
      <c r="J16" s="9" t="s">
        <v>6</v>
      </c>
      <c r="K16" s="9" t="s">
        <v>6</v>
      </c>
      <c r="L16" s="10" t="str">
        <f t="shared" si="0"/>
        <v/>
      </c>
    </row>
    <row r="17" spans="1:12" ht="15" customHeight="1" x14ac:dyDescent="0.35">
      <c r="A17" s="6">
        <v>2015</v>
      </c>
      <c r="B17" s="7" t="s">
        <v>43</v>
      </c>
      <c r="C17" s="8" t="s">
        <v>44</v>
      </c>
      <c r="D17" s="8" t="s">
        <v>53</v>
      </c>
      <c r="E17" s="8" t="s">
        <v>67</v>
      </c>
      <c r="F17" s="8"/>
      <c r="G17" s="8"/>
      <c r="H17" s="8" t="s">
        <v>49</v>
      </c>
      <c r="I17" s="11" t="s">
        <v>6</v>
      </c>
      <c r="J17" s="9">
        <v>0</v>
      </c>
      <c r="K17" s="9" t="s">
        <v>6</v>
      </c>
      <c r="L17" s="10" t="str">
        <f t="shared" si="0"/>
        <v/>
      </c>
    </row>
    <row r="18" spans="1:12" ht="15" customHeight="1" x14ac:dyDescent="0.35">
      <c r="A18" s="6">
        <v>2015</v>
      </c>
      <c r="B18" s="7" t="s">
        <v>43</v>
      </c>
      <c r="C18" s="8" t="s">
        <v>44</v>
      </c>
      <c r="D18" s="8" t="s">
        <v>52</v>
      </c>
      <c r="E18" s="8" t="s">
        <v>67</v>
      </c>
      <c r="F18" s="8"/>
      <c r="G18" s="8"/>
      <c r="H18" s="14" t="s">
        <v>60</v>
      </c>
      <c r="I18" s="11" t="s">
        <v>6</v>
      </c>
      <c r="J18" s="9" t="s">
        <v>6</v>
      </c>
      <c r="K18" s="9" t="s">
        <v>6</v>
      </c>
      <c r="L18" s="10" t="str">
        <f t="shared" si="0"/>
        <v/>
      </c>
    </row>
    <row r="19" spans="1:12" ht="15" customHeight="1" x14ac:dyDescent="0.35">
      <c r="A19" s="6">
        <v>2015</v>
      </c>
      <c r="B19" s="7" t="s">
        <v>33</v>
      </c>
      <c r="C19" s="8"/>
      <c r="D19" s="8" t="s">
        <v>53</v>
      </c>
      <c r="E19" s="8" t="s">
        <v>67</v>
      </c>
      <c r="F19" s="8"/>
      <c r="G19" s="8"/>
      <c r="H19" s="8" t="s">
        <v>51</v>
      </c>
      <c r="I19" s="11" t="s">
        <v>6</v>
      </c>
      <c r="J19" s="9">
        <v>1</v>
      </c>
      <c r="K19" s="9" t="s">
        <v>6</v>
      </c>
      <c r="L19" s="10" t="str">
        <f t="shared" si="0"/>
        <v/>
      </c>
    </row>
    <row r="20" spans="1:12" ht="15" customHeight="1" x14ac:dyDescent="0.35">
      <c r="A20" s="6">
        <v>2015</v>
      </c>
      <c r="B20" s="7" t="s">
        <v>33</v>
      </c>
      <c r="C20" s="8"/>
      <c r="D20" s="8" t="s">
        <v>52</v>
      </c>
      <c r="E20" s="8" t="s">
        <v>67</v>
      </c>
      <c r="F20" s="8"/>
      <c r="G20" s="8"/>
      <c r="H20" s="14" t="s">
        <v>61</v>
      </c>
      <c r="I20" s="11" t="s">
        <v>6</v>
      </c>
      <c r="J20" s="9" t="s">
        <v>6</v>
      </c>
      <c r="K20" s="9" t="s">
        <v>6</v>
      </c>
      <c r="L20" s="10" t="str">
        <f t="shared" si="0"/>
        <v/>
      </c>
    </row>
    <row r="21" spans="1:12" ht="15" customHeight="1" x14ac:dyDescent="0.35">
      <c r="A21" s="6">
        <v>2016</v>
      </c>
      <c r="B21" s="7" t="s">
        <v>40</v>
      </c>
      <c r="C21" s="8" t="s">
        <v>38</v>
      </c>
      <c r="D21" s="8" t="s">
        <v>53</v>
      </c>
      <c r="E21" s="8" t="s">
        <v>67</v>
      </c>
      <c r="F21" s="8"/>
      <c r="G21" s="8"/>
      <c r="H21" s="11" t="s">
        <v>6</v>
      </c>
      <c r="I21" s="8" t="s">
        <v>55</v>
      </c>
      <c r="J21" s="9" t="s">
        <v>6</v>
      </c>
      <c r="K21" s="9">
        <v>1</v>
      </c>
      <c r="L21" s="10" t="str">
        <f t="shared" si="0"/>
        <v/>
      </c>
    </row>
    <row r="22" spans="1:12" ht="15" customHeight="1" x14ac:dyDescent="0.35">
      <c r="A22" s="6">
        <v>2016</v>
      </c>
      <c r="B22" s="7" t="s">
        <v>40</v>
      </c>
      <c r="C22" s="8" t="s">
        <v>38</v>
      </c>
      <c r="D22" s="8" t="s">
        <v>70</v>
      </c>
      <c r="E22" s="8" t="s">
        <v>67</v>
      </c>
      <c r="F22" s="8"/>
      <c r="G22" s="8"/>
      <c r="H22" s="14" t="s">
        <v>61</v>
      </c>
      <c r="I22" s="11" t="s">
        <v>6</v>
      </c>
      <c r="J22" s="9" t="s">
        <v>6</v>
      </c>
      <c r="K22" s="9" t="s">
        <v>6</v>
      </c>
      <c r="L22" s="10" t="str">
        <f t="shared" si="0"/>
        <v/>
      </c>
    </row>
    <row r="23" spans="1:12" ht="15" customHeight="1" x14ac:dyDescent="0.35">
      <c r="A23" s="6">
        <v>2016</v>
      </c>
      <c r="B23" s="7" t="s">
        <v>40</v>
      </c>
      <c r="C23" s="8" t="s">
        <v>38</v>
      </c>
      <c r="D23" s="8" t="s">
        <v>54</v>
      </c>
      <c r="E23" s="8" t="s">
        <v>67</v>
      </c>
      <c r="F23" s="8" t="s">
        <v>71</v>
      </c>
      <c r="G23" s="8"/>
      <c r="H23" s="14" t="s">
        <v>61</v>
      </c>
      <c r="I23" s="11" t="s">
        <v>6</v>
      </c>
      <c r="J23" s="9" t="s">
        <v>6</v>
      </c>
      <c r="K23" s="9" t="s">
        <v>6</v>
      </c>
      <c r="L23" s="10" t="str">
        <f t="shared" si="0"/>
        <v/>
      </c>
    </row>
    <row r="24" spans="1:12" ht="15" customHeight="1" x14ac:dyDescent="0.35">
      <c r="A24" s="6">
        <v>2016</v>
      </c>
      <c r="B24" s="7" t="s">
        <v>34</v>
      </c>
      <c r="C24" s="8" t="s">
        <v>73</v>
      </c>
      <c r="D24" s="8" t="s">
        <v>53</v>
      </c>
      <c r="E24" s="8" t="s">
        <v>67</v>
      </c>
      <c r="F24" s="8"/>
      <c r="G24" s="8"/>
      <c r="H24" s="11" t="s">
        <v>6</v>
      </c>
      <c r="I24" s="8" t="s">
        <v>62</v>
      </c>
      <c r="J24" s="9" t="s">
        <v>6</v>
      </c>
      <c r="K24" s="9">
        <v>1</v>
      </c>
      <c r="L24" s="10" t="str">
        <f t="shared" si="0"/>
        <v/>
      </c>
    </row>
    <row r="25" spans="1:12" ht="15" customHeight="1" x14ac:dyDescent="0.35">
      <c r="A25" s="6">
        <v>2016</v>
      </c>
      <c r="B25" s="7" t="s">
        <v>34</v>
      </c>
      <c r="C25" s="8" t="s">
        <v>73</v>
      </c>
      <c r="D25" s="8" t="s">
        <v>54</v>
      </c>
      <c r="E25" s="8" t="s">
        <v>67</v>
      </c>
      <c r="F25" s="8"/>
      <c r="G25" s="8"/>
      <c r="H25" s="11" t="s">
        <v>6</v>
      </c>
      <c r="I25" s="14" t="s">
        <v>59</v>
      </c>
      <c r="J25" s="9" t="s">
        <v>6</v>
      </c>
      <c r="K25" s="9" t="s">
        <v>6</v>
      </c>
      <c r="L25" s="10" t="str">
        <f t="shared" si="0"/>
        <v/>
      </c>
    </row>
    <row r="26" spans="1:12" ht="15" customHeight="1" x14ac:dyDescent="0.35">
      <c r="A26" s="6">
        <v>2017</v>
      </c>
      <c r="B26" s="7" t="s">
        <v>39</v>
      </c>
      <c r="C26" s="8" t="s">
        <v>38</v>
      </c>
      <c r="D26" s="8" t="s">
        <v>53</v>
      </c>
      <c r="E26" s="8" t="s">
        <v>67</v>
      </c>
      <c r="F26" s="8"/>
      <c r="G26" s="8"/>
      <c r="H26" s="11" t="s">
        <v>6</v>
      </c>
      <c r="I26" s="8" t="s">
        <v>55</v>
      </c>
      <c r="J26" s="9" t="s">
        <v>6</v>
      </c>
      <c r="K26" s="9">
        <v>1</v>
      </c>
      <c r="L26" s="10" t="str">
        <f t="shared" si="0"/>
        <v/>
      </c>
    </row>
    <row r="27" spans="1:12" ht="15" customHeight="1" x14ac:dyDescent="0.35">
      <c r="A27" s="6">
        <v>2017</v>
      </c>
      <c r="B27" s="7" t="s">
        <v>39</v>
      </c>
      <c r="C27" s="8" t="s">
        <v>38</v>
      </c>
      <c r="D27" s="8" t="s">
        <v>70</v>
      </c>
      <c r="E27" s="8" t="s">
        <v>67</v>
      </c>
      <c r="F27" s="8"/>
      <c r="G27" s="8"/>
      <c r="H27" s="11" t="s">
        <v>6</v>
      </c>
      <c r="I27" s="14" t="s">
        <v>59</v>
      </c>
      <c r="J27" s="9" t="s">
        <v>6</v>
      </c>
      <c r="K27" s="9" t="s">
        <v>6</v>
      </c>
      <c r="L27" s="10" t="str">
        <f t="shared" si="0"/>
        <v/>
      </c>
    </row>
    <row r="28" spans="1:12" ht="15" customHeight="1" x14ac:dyDescent="0.35">
      <c r="A28" s="6">
        <v>2017</v>
      </c>
      <c r="B28" s="7" t="s">
        <v>39</v>
      </c>
      <c r="C28" s="8" t="s">
        <v>38</v>
      </c>
      <c r="D28" s="8" t="s">
        <v>54</v>
      </c>
      <c r="E28" s="8" t="s">
        <v>67</v>
      </c>
      <c r="F28" s="8" t="s">
        <v>71</v>
      </c>
      <c r="G28" s="8"/>
      <c r="H28" s="11" t="s">
        <v>6</v>
      </c>
      <c r="I28" s="14" t="s">
        <v>61</v>
      </c>
      <c r="J28" s="9" t="s">
        <v>6</v>
      </c>
      <c r="K28" s="9" t="s">
        <v>6</v>
      </c>
      <c r="L28" s="10" t="str">
        <f t="shared" si="0"/>
        <v/>
      </c>
    </row>
    <row r="29" spans="1:12" ht="15" customHeight="1" x14ac:dyDescent="0.35">
      <c r="A29" s="6">
        <v>2017</v>
      </c>
      <c r="B29" s="7" t="s">
        <v>35</v>
      </c>
      <c r="C29" s="8" t="s">
        <v>73</v>
      </c>
      <c r="D29" s="8" t="s">
        <v>53</v>
      </c>
      <c r="E29" s="8" t="s">
        <v>67</v>
      </c>
      <c r="F29" s="8"/>
      <c r="G29" s="8"/>
      <c r="H29" s="11" t="s">
        <v>6</v>
      </c>
      <c r="I29" s="8" t="s">
        <v>55</v>
      </c>
      <c r="J29" s="9" t="s">
        <v>6</v>
      </c>
      <c r="K29" s="9">
        <v>1</v>
      </c>
      <c r="L29" s="10" t="str">
        <f t="shared" si="0"/>
        <v/>
      </c>
    </row>
    <row r="30" spans="1:12" ht="15" customHeight="1" x14ac:dyDescent="0.35">
      <c r="A30" s="6">
        <v>2017</v>
      </c>
      <c r="B30" s="7" t="s">
        <v>35</v>
      </c>
      <c r="C30" s="8" t="s">
        <v>73</v>
      </c>
      <c r="D30" s="8" t="s">
        <v>54</v>
      </c>
      <c r="E30" s="8" t="s">
        <v>67</v>
      </c>
      <c r="F30" s="8" t="s">
        <v>71</v>
      </c>
      <c r="G30" s="8"/>
      <c r="H30" s="11" t="s">
        <v>6</v>
      </c>
      <c r="I30" s="14" t="s">
        <v>61</v>
      </c>
      <c r="J30" s="9" t="s">
        <v>6</v>
      </c>
      <c r="K30" s="9" t="s">
        <v>6</v>
      </c>
      <c r="L30" s="10" t="str">
        <f t="shared" ref="L30" si="1">IF(OR(AND(J30&gt;1,J30&lt;&gt;"-"),AND(K30&gt;1,K30&lt;&gt;"-")),"Can exchange","")</f>
        <v/>
      </c>
    </row>
    <row r="31" spans="1:12" ht="15" customHeight="1" x14ac:dyDescent="0.35">
      <c r="A31" s="6">
        <v>2018</v>
      </c>
      <c r="B31" s="7" t="s">
        <v>41</v>
      </c>
      <c r="C31" s="8" t="s">
        <v>38</v>
      </c>
      <c r="D31" s="8" t="s">
        <v>53</v>
      </c>
      <c r="E31" s="8" t="s">
        <v>67</v>
      </c>
      <c r="F31" s="8"/>
      <c r="G31" s="8"/>
      <c r="H31" s="11" t="s">
        <v>6</v>
      </c>
      <c r="I31" s="8" t="s">
        <v>26</v>
      </c>
      <c r="J31" s="9" t="s">
        <v>6</v>
      </c>
      <c r="K31" s="9">
        <v>1</v>
      </c>
      <c r="L31" s="10" t="str">
        <f t="shared" si="0"/>
        <v/>
      </c>
    </row>
    <row r="32" spans="1:12" ht="15" customHeight="1" x14ac:dyDescent="0.35">
      <c r="A32" s="6">
        <v>2018</v>
      </c>
      <c r="B32" s="7" t="s">
        <v>41</v>
      </c>
      <c r="C32" s="8" t="s">
        <v>38</v>
      </c>
      <c r="D32" s="8" t="s">
        <v>70</v>
      </c>
      <c r="E32" s="8" t="s">
        <v>67</v>
      </c>
      <c r="F32" s="8"/>
      <c r="G32" s="8"/>
      <c r="H32" s="11" t="s">
        <v>6</v>
      </c>
      <c r="I32" s="14" t="s">
        <v>63</v>
      </c>
      <c r="J32" s="9" t="s">
        <v>6</v>
      </c>
      <c r="K32" s="9" t="s">
        <v>6</v>
      </c>
      <c r="L32" s="10"/>
    </row>
    <row r="33" spans="1:12" ht="15" customHeight="1" x14ac:dyDescent="0.35">
      <c r="A33" s="6">
        <v>2018</v>
      </c>
      <c r="B33" s="7" t="s">
        <v>36</v>
      </c>
      <c r="C33" s="8" t="s">
        <v>73</v>
      </c>
      <c r="D33" s="8" t="s">
        <v>53</v>
      </c>
      <c r="E33" s="8" t="s">
        <v>67</v>
      </c>
      <c r="F33" s="8"/>
      <c r="G33" s="8"/>
      <c r="H33" s="11" t="s">
        <v>6</v>
      </c>
      <c r="I33" s="8" t="s">
        <v>25</v>
      </c>
      <c r="J33" s="9" t="s">
        <v>6</v>
      </c>
      <c r="K33" s="9">
        <v>1</v>
      </c>
      <c r="L33" s="10" t="str">
        <f t="shared" si="0"/>
        <v/>
      </c>
    </row>
    <row r="34" spans="1:12" ht="15" customHeight="1" x14ac:dyDescent="0.35">
      <c r="A34" s="6">
        <v>2018</v>
      </c>
      <c r="B34" s="7" t="s">
        <v>36</v>
      </c>
      <c r="C34" s="8" t="s">
        <v>73</v>
      </c>
      <c r="D34" s="8" t="s">
        <v>54</v>
      </c>
      <c r="E34" s="8" t="s">
        <v>67</v>
      </c>
      <c r="F34" s="8"/>
      <c r="G34" s="8"/>
      <c r="H34" s="11" t="s">
        <v>6</v>
      </c>
      <c r="I34" s="14" t="s">
        <v>64</v>
      </c>
      <c r="J34" s="9" t="s">
        <v>6</v>
      </c>
      <c r="K34" s="9" t="s">
        <v>6</v>
      </c>
      <c r="L34" s="10"/>
    </row>
    <row r="35" spans="1:12" ht="15" customHeight="1" x14ac:dyDescent="0.35">
      <c r="A35" s="6">
        <v>2019</v>
      </c>
      <c r="B35" s="7" t="s">
        <v>42</v>
      </c>
      <c r="C35" s="8" t="s">
        <v>38</v>
      </c>
      <c r="D35" s="8" t="s">
        <v>53</v>
      </c>
      <c r="E35" s="8" t="s">
        <v>67</v>
      </c>
      <c r="F35" s="8"/>
      <c r="G35" s="8"/>
      <c r="H35" s="11" t="s">
        <v>6</v>
      </c>
      <c r="I35" s="8" t="s">
        <v>25</v>
      </c>
      <c r="J35" s="9" t="s">
        <v>6</v>
      </c>
      <c r="K35" s="9">
        <v>2</v>
      </c>
      <c r="L35" s="10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6">
        <v>2019</v>
      </c>
      <c r="B36" s="7" t="s">
        <v>42</v>
      </c>
      <c r="C36" s="8" t="s">
        <v>38</v>
      </c>
      <c r="D36" s="8" t="s">
        <v>70</v>
      </c>
      <c r="E36" s="8" t="s">
        <v>67</v>
      </c>
      <c r="F36" s="8"/>
      <c r="G36" s="8"/>
      <c r="H36" s="11" t="s">
        <v>6</v>
      </c>
      <c r="I36" s="14" t="s">
        <v>63</v>
      </c>
      <c r="J36" s="9" t="s">
        <v>6</v>
      </c>
      <c r="K36" s="9">
        <v>1</v>
      </c>
      <c r="L36" s="10" t="str">
        <f t="shared" si="2"/>
        <v/>
      </c>
    </row>
    <row r="37" spans="1:12" ht="15" customHeight="1" x14ac:dyDescent="0.35">
      <c r="A37" s="6">
        <v>2019</v>
      </c>
      <c r="B37" s="7" t="s">
        <v>42</v>
      </c>
      <c r="C37" s="8" t="s">
        <v>38</v>
      </c>
      <c r="D37" s="8" t="s">
        <v>54</v>
      </c>
      <c r="E37" s="8" t="s">
        <v>67</v>
      </c>
      <c r="F37" s="8" t="s">
        <v>71</v>
      </c>
      <c r="G37" s="8"/>
      <c r="H37" s="11" t="s">
        <v>6</v>
      </c>
      <c r="I37" s="14" t="s">
        <v>64</v>
      </c>
      <c r="J37" s="9" t="s">
        <v>6</v>
      </c>
      <c r="K37" s="9" t="s">
        <v>6</v>
      </c>
      <c r="L37" s="10" t="str">
        <f t="shared" si="2"/>
        <v/>
      </c>
    </row>
    <row r="38" spans="1:12" ht="15" customHeight="1" x14ac:dyDescent="0.35">
      <c r="A38" s="6">
        <v>2019</v>
      </c>
      <c r="B38" s="7" t="s">
        <v>37</v>
      </c>
      <c r="C38" s="8" t="s">
        <v>73</v>
      </c>
      <c r="D38" s="8" t="s">
        <v>53</v>
      </c>
      <c r="E38" s="8" t="s">
        <v>67</v>
      </c>
      <c r="F38" s="8"/>
      <c r="G38" s="8"/>
      <c r="H38" s="11" t="s">
        <v>6</v>
      </c>
      <c r="I38" s="8" t="s">
        <v>25</v>
      </c>
      <c r="J38" s="9" t="s">
        <v>6</v>
      </c>
      <c r="K38" s="9">
        <v>1</v>
      </c>
      <c r="L38" s="10" t="str">
        <f t="shared" si="2"/>
        <v/>
      </c>
    </row>
    <row r="39" spans="1:12" ht="15" customHeight="1" x14ac:dyDescent="0.35">
      <c r="A39" s="6">
        <v>2019</v>
      </c>
      <c r="B39" s="7" t="s">
        <v>37</v>
      </c>
      <c r="C39" s="8" t="s">
        <v>73</v>
      </c>
      <c r="D39" s="8" t="s">
        <v>54</v>
      </c>
      <c r="E39" s="8" t="s">
        <v>67</v>
      </c>
      <c r="F39" s="8" t="s">
        <v>71</v>
      </c>
      <c r="G39" s="8"/>
      <c r="H39" s="11" t="s">
        <v>6</v>
      </c>
      <c r="I39" s="14" t="s">
        <v>64</v>
      </c>
      <c r="J39" s="9" t="s">
        <v>6</v>
      </c>
      <c r="K39" s="9" t="s">
        <v>6</v>
      </c>
      <c r="L39" s="10" t="str">
        <f t="shared" si="2"/>
        <v/>
      </c>
    </row>
    <row r="40" spans="1:12" ht="15" customHeight="1" x14ac:dyDescent="0.35">
      <c r="A40" s="6">
        <v>2020</v>
      </c>
      <c r="B40" s="7" t="s">
        <v>72</v>
      </c>
      <c r="C40" s="8" t="s">
        <v>38</v>
      </c>
      <c r="D40" s="8" t="s">
        <v>53</v>
      </c>
      <c r="E40" s="8" t="s">
        <v>67</v>
      </c>
      <c r="F40" s="8"/>
      <c r="G40" s="8"/>
      <c r="H40" s="11" t="s">
        <v>6</v>
      </c>
      <c r="I40" s="8" t="s">
        <v>74</v>
      </c>
      <c r="J40" s="9" t="s">
        <v>6</v>
      </c>
      <c r="K40" s="9">
        <v>1</v>
      </c>
      <c r="L40" s="10" t="str">
        <f t="shared" ref="L40:L43" si="3">IF(OR(AND(J40&gt;1,J40&lt;&gt;"-"),AND(K40&gt;1,K40&lt;&gt;"-")),"Can exchange","")</f>
        <v/>
      </c>
    </row>
    <row r="41" spans="1:12" ht="15" customHeight="1" x14ac:dyDescent="0.35">
      <c r="A41" s="6">
        <v>2020</v>
      </c>
      <c r="B41" s="7" t="s">
        <v>72</v>
      </c>
      <c r="C41" s="8" t="s">
        <v>38</v>
      </c>
      <c r="D41" s="8" t="s">
        <v>54</v>
      </c>
      <c r="E41" s="8" t="s">
        <v>67</v>
      </c>
      <c r="F41" s="8" t="s">
        <v>71</v>
      </c>
      <c r="G41" s="8"/>
      <c r="H41" s="11" t="s">
        <v>6</v>
      </c>
      <c r="I41" s="14" t="s">
        <v>64</v>
      </c>
      <c r="J41" s="9" t="s">
        <v>6</v>
      </c>
      <c r="K41" s="9" t="s">
        <v>6</v>
      </c>
      <c r="L41" s="10" t="str">
        <f t="shared" ref="L41:L42" si="4">IF(OR(AND(J41&gt;1,J41&lt;&gt;"-"),AND(K41&gt;1,K41&lt;&gt;"-")),"Can exchange","")</f>
        <v/>
      </c>
    </row>
    <row r="42" spans="1:12" ht="15" customHeight="1" x14ac:dyDescent="0.35">
      <c r="A42" s="6">
        <v>2020</v>
      </c>
      <c r="B42" s="7" t="s">
        <v>72</v>
      </c>
      <c r="C42" s="8" t="s">
        <v>38</v>
      </c>
      <c r="D42" s="8" t="s">
        <v>70</v>
      </c>
      <c r="E42" s="8" t="s">
        <v>67</v>
      </c>
      <c r="F42" s="8"/>
      <c r="G42" s="8"/>
      <c r="H42" s="11" t="s">
        <v>6</v>
      </c>
      <c r="I42" s="14" t="s">
        <v>76</v>
      </c>
      <c r="J42" s="9" t="s">
        <v>6</v>
      </c>
      <c r="K42" s="9" t="s">
        <v>6</v>
      </c>
      <c r="L42" s="10" t="str">
        <f t="shared" si="4"/>
        <v/>
      </c>
    </row>
    <row r="43" spans="1:12" ht="15" customHeight="1" x14ac:dyDescent="0.35">
      <c r="A43" s="6">
        <v>2020</v>
      </c>
      <c r="B43" s="7" t="s">
        <v>78</v>
      </c>
      <c r="C43" s="8" t="s">
        <v>73</v>
      </c>
      <c r="D43" s="8" t="s">
        <v>53</v>
      </c>
      <c r="E43" s="8" t="s">
        <v>67</v>
      </c>
      <c r="F43" s="8"/>
      <c r="G43" s="8"/>
      <c r="H43" s="11" t="s">
        <v>6</v>
      </c>
      <c r="I43" s="8" t="s">
        <v>75</v>
      </c>
      <c r="J43" s="9" t="s">
        <v>6</v>
      </c>
      <c r="K43" s="9">
        <v>1</v>
      </c>
      <c r="L43" s="10" t="str">
        <f t="shared" si="3"/>
        <v/>
      </c>
    </row>
    <row r="44" spans="1:12" ht="15" customHeight="1" x14ac:dyDescent="0.35">
      <c r="A44" s="6">
        <v>2020</v>
      </c>
      <c r="B44" s="7" t="s">
        <v>78</v>
      </c>
      <c r="C44" s="8" t="s">
        <v>73</v>
      </c>
      <c r="D44" s="8" t="s">
        <v>54</v>
      </c>
      <c r="E44" s="8" t="s">
        <v>67</v>
      </c>
      <c r="F44" s="8" t="s">
        <v>71</v>
      </c>
      <c r="G44" s="8"/>
      <c r="H44" s="11" t="s">
        <v>6</v>
      </c>
      <c r="I44" s="14" t="s">
        <v>64</v>
      </c>
      <c r="J44" s="9" t="s">
        <v>6</v>
      </c>
      <c r="K44" s="9" t="s">
        <v>6</v>
      </c>
      <c r="L44" s="10" t="str">
        <f t="shared" ref="L44" si="5">IF(OR(AND(J44&gt;1,J44&lt;&gt;"-"),AND(K44&gt;1,K44&lt;&gt;"-")),"Can exchange","")</f>
        <v/>
      </c>
    </row>
    <row r="45" spans="1:12" ht="15" customHeight="1" x14ac:dyDescent="0.35">
      <c r="A45" s="6">
        <v>2021</v>
      </c>
      <c r="B45" s="7" t="s">
        <v>77</v>
      </c>
      <c r="C45" s="8"/>
      <c r="D45" s="8" t="s">
        <v>54</v>
      </c>
      <c r="E45" s="8" t="s">
        <v>67</v>
      </c>
      <c r="F45" s="8" t="s">
        <v>79</v>
      </c>
      <c r="G45" s="8"/>
      <c r="H45" s="11" t="s">
        <v>6</v>
      </c>
      <c r="I45" s="14" t="s">
        <v>80</v>
      </c>
      <c r="J45" s="9" t="s">
        <v>6</v>
      </c>
      <c r="K45" s="9" t="s">
        <v>6</v>
      </c>
      <c r="L45" s="10" t="str">
        <f t="shared" ref="L45" si="6">IF(OR(AND(J45&gt;1,J45&lt;&gt;"-"),AND(K45&gt;1,K45&lt;&gt;"-")),"Can exchange","")</f>
        <v/>
      </c>
    </row>
    <row r="46" spans="1:12" ht="15" customHeight="1" x14ac:dyDescent="0.35">
      <c r="A46" s="6">
        <v>2021</v>
      </c>
      <c r="B46" s="7" t="s">
        <v>81</v>
      </c>
      <c r="C46" s="8" t="s">
        <v>38</v>
      </c>
      <c r="D46" s="8" t="s">
        <v>53</v>
      </c>
      <c r="E46" s="8" t="s">
        <v>67</v>
      </c>
      <c r="F46" s="8"/>
      <c r="G46" s="8"/>
      <c r="H46" s="11" t="s">
        <v>6</v>
      </c>
      <c r="I46" s="8" t="s">
        <v>83</v>
      </c>
      <c r="J46" s="9" t="s">
        <v>6</v>
      </c>
      <c r="K46" s="9">
        <v>1</v>
      </c>
      <c r="L46" s="10" t="str">
        <f t="shared" ref="L46" si="7">IF(OR(AND(J46&gt;1,J46&lt;&gt;"-"),AND(K46&gt;1,K46&lt;&gt;"-")),"Can exchange","")</f>
        <v/>
      </c>
    </row>
    <row r="47" spans="1:12" ht="15" customHeight="1" x14ac:dyDescent="0.35">
      <c r="A47" s="6">
        <v>2021</v>
      </c>
      <c r="B47" s="7" t="s">
        <v>81</v>
      </c>
      <c r="C47" s="8" t="s">
        <v>38</v>
      </c>
      <c r="D47" s="8" t="s">
        <v>54</v>
      </c>
      <c r="E47" s="8" t="s">
        <v>67</v>
      </c>
      <c r="F47" s="8" t="s">
        <v>79</v>
      </c>
      <c r="G47" s="8"/>
      <c r="H47" s="11" t="s">
        <v>6</v>
      </c>
      <c r="I47" s="14" t="s">
        <v>64</v>
      </c>
      <c r="J47" s="9" t="s">
        <v>6</v>
      </c>
      <c r="K47" s="9" t="s">
        <v>6</v>
      </c>
      <c r="L47" s="10" t="str">
        <f t="shared" ref="L47:L49" si="8">IF(OR(AND(J47&gt;1,J47&lt;&gt;"-"),AND(K47&gt;1,K47&lt;&gt;"-")),"Can exchange","")</f>
        <v/>
      </c>
    </row>
    <row r="48" spans="1:12" ht="15" customHeight="1" x14ac:dyDescent="0.35">
      <c r="A48" s="6">
        <v>2021</v>
      </c>
      <c r="B48" s="7" t="s">
        <v>81</v>
      </c>
      <c r="C48" s="8" t="s">
        <v>38</v>
      </c>
      <c r="D48" s="8" t="s">
        <v>70</v>
      </c>
      <c r="E48" s="8" t="s">
        <v>67</v>
      </c>
      <c r="F48" s="8"/>
      <c r="G48" s="8"/>
      <c r="H48" s="11" t="s">
        <v>6</v>
      </c>
      <c r="I48" s="14" t="s">
        <v>82</v>
      </c>
      <c r="J48" s="9" t="s">
        <v>6</v>
      </c>
      <c r="K48" s="9" t="s">
        <v>6</v>
      </c>
      <c r="L48" s="10" t="str">
        <f t="shared" si="8"/>
        <v/>
      </c>
    </row>
    <row r="49" spans="1:12" ht="15" customHeight="1" x14ac:dyDescent="0.35">
      <c r="A49" s="6">
        <v>2022</v>
      </c>
      <c r="B49" s="7" t="s">
        <v>85</v>
      </c>
      <c r="C49" s="8"/>
      <c r="D49" s="8" t="s">
        <v>53</v>
      </c>
      <c r="E49" s="8" t="s">
        <v>67</v>
      </c>
      <c r="F49" s="8"/>
      <c r="G49" s="8"/>
      <c r="H49" s="8" t="s">
        <v>84</v>
      </c>
      <c r="I49" s="11" t="s">
        <v>6</v>
      </c>
      <c r="J49" s="9">
        <v>1</v>
      </c>
      <c r="K49" s="9" t="s">
        <v>6</v>
      </c>
      <c r="L49" s="10" t="str">
        <f t="shared" si="8"/>
        <v/>
      </c>
    </row>
    <row r="50" spans="1:12" ht="15" customHeight="1" x14ac:dyDescent="0.35">
      <c r="A50" s="6">
        <v>2022</v>
      </c>
      <c r="B50" s="7" t="s">
        <v>86</v>
      </c>
      <c r="C50" s="8" t="s">
        <v>38</v>
      </c>
      <c r="D50" s="8" t="s">
        <v>53</v>
      </c>
      <c r="E50" s="8" t="s">
        <v>67</v>
      </c>
      <c r="F50" s="8"/>
      <c r="G50" s="8"/>
      <c r="H50" s="8" t="s">
        <v>87</v>
      </c>
      <c r="I50" s="11" t="s">
        <v>6</v>
      </c>
      <c r="J50" s="9">
        <v>1</v>
      </c>
      <c r="K50" s="9" t="s">
        <v>6</v>
      </c>
      <c r="L50" s="10" t="str">
        <f t="shared" ref="L50" si="9">IF(OR(AND(J50&gt;1,J50&lt;&gt;"-"),AND(K50&gt;1,K50&lt;&gt;"-")),"Can exchange","")</f>
        <v/>
      </c>
    </row>
    <row r="51" spans="1:12" ht="15" customHeight="1" x14ac:dyDescent="0.35">
      <c r="A51" s="6">
        <v>2022</v>
      </c>
      <c r="B51" s="7" t="s">
        <v>88</v>
      </c>
      <c r="C51" s="8"/>
      <c r="D51" s="8" t="s">
        <v>53</v>
      </c>
      <c r="E51" s="8" t="s">
        <v>67</v>
      </c>
      <c r="F51" s="8"/>
      <c r="G51" s="8"/>
      <c r="H51" s="14" t="s">
        <v>89</v>
      </c>
      <c r="I51" s="11" t="s">
        <v>6</v>
      </c>
      <c r="J51" s="9" t="s">
        <v>6</v>
      </c>
      <c r="K51" s="9" t="s">
        <v>6</v>
      </c>
      <c r="L51" s="10" t="str">
        <f t="shared" ref="L51" si="10">IF(OR(AND(J51&gt;1,J51&lt;&gt;"-"),AND(K51&gt;1,K51&lt;&gt;"-")),"Can exchange","")</f>
        <v/>
      </c>
    </row>
    <row r="52" spans="1:12" ht="15" customHeight="1" x14ac:dyDescent="0.35">
      <c r="A52" s="6">
        <v>2023</v>
      </c>
      <c r="B52" s="7" t="s">
        <v>90</v>
      </c>
      <c r="C52" s="8"/>
      <c r="D52" s="8" t="s">
        <v>53</v>
      </c>
      <c r="E52" s="8" t="s">
        <v>67</v>
      </c>
      <c r="F52" s="8"/>
      <c r="G52" s="8"/>
      <c r="H52" s="8" t="s">
        <v>91</v>
      </c>
      <c r="I52" s="11" t="s">
        <v>6</v>
      </c>
      <c r="J52" s="9">
        <v>0</v>
      </c>
      <c r="K52" s="9" t="s">
        <v>6</v>
      </c>
      <c r="L52" s="10" t="str">
        <f t="shared" ref="L52:L53" si="11">IF(OR(AND(J52&gt;1,J52&lt;&gt;"-"),AND(K52&gt;1,K52&lt;&gt;"-")),"Can exchange","")</f>
        <v/>
      </c>
    </row>
    <row r="53" spans="1:12" ht="15" customHeight="1" x14ac:dyDescent="0.35">
      <c r="A53" s="6">
        <v>2023</v>
      </c>
      <c r="B53" s="7" t="s">
        <v>92</v>
      </c>
      <c r="C53" s="8"/>
      <c r="D53" s="8" t="s">
        <v>53</v>
      </c>
      <c r="E53" s="8" t="s">
        <v>67</v>
      </c>
      <c r="F53" s="8"/>
      <c r="G53" s="8"/>
      <c r="H53" s="14" t="s">
        <v>93</v>
      </c>
      <c r="I53" s="11" t="s">
        <v>6</v>
      </c>
      <c r="J53" s="9" t="s">
        <v>6</v>
      </c>
      <c r="K53" s="9" t="s">
        <v>6</v>
      </c>
      <c r="L53" s="10" t="str">
        <f t="shared" si="11"/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4:K15 J17:K17 J19:K19 J21:K21 J24:K24 J26:K26 J29:K29 J31:K31 J33:K33 J35:K37 J39:K39">
    <cfRule type="containsText" dxfId="62" priority="155" operator="containsText" text="*-">
      <formula>NOT(ISERROR(SEARCH(("*-"),(J3))))</formula>
    </cfRule>
  </conditionalFormatting>
  <conditionalFormatting sqref="J3 J5 J7 K3:K7 J9:K10 J12:K12 J14:K15 J17:K17 J19:K19 J21:K21 J24:K24 J26:K26 J29:K29 J31:K31 J33:K33 J35:K37 J39:K39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61" priority="147" operator="containsText" text="*-">
      <formula>NOT(ISERROR(SEARCH(("*-"),(J4))))</formula>
    </cfRule>
  </conditionalFormatting>
  <conditionalFormatting sqref="J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0" priority="145" operator="containsText" text="*-">
      <formula>NOT(ISERROR(SEARCH(("*-"),(J6))))</formula>
    </cfRule>
  </conditionalFormatting>
  <conditionalFormatting sqref="J6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59" priority="143" operator="containsText" text="*-">
      <formula>NOT(ISERROR(SEARCH(("*-"),(K8))))</formula>
    </cfRule>
  </conditionalFormatting>
  <conditionalFormatting sqref="K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58" priority="141" operator="containsText" text="*-">
      <formula>NOT(ISERROR(SEARCH(("*-"),(J8))))</formula>
    </cfRule>
  </conditionalFormatting>
  <conditionalFormatting sqref="J8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57" priority="139" operator="containsText" text="*-">
      <formula>NOT(ISERROR(SEARCH(("*-"),(K11))))</formula>
    </cfRule>
  </conditionalFormatting>
  <conditionalFormatting sqref="K11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56" priority="137" operator="containsText" text="*-">
      <formula>NOT(ISERROR(SEARCH(("*-"),(J11))))</formula>
    </cfRule>
  </conditionalFormatting>
  <conditionalFormatting sqref="J11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55" priority="135" operator="containsText" text="*-">
      <formula>NOT(ISERROR(SEARCH(("*-"),(K13))))</formula>
    </cfRule>
  </conditionalFormatting>
  <conditionalFormatting sqref="K13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54" priority="133" operator="containsText" text="*-">
      <formula>NOT(ISERROR(SEARCH(("*-"),(J13))))</formula>
    </cfRule>
  </conditionalFormatting>
  <conditionalFormatting sqref="J13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53" priority="131" operator="containsText" text="*-">
      <formula>NOT(ISERROR(SEARCH(("*-"),(K16))))</formula>
    </cfRule>
  </conditionalFormatting>
  <conditionalFormatting sqref="K16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2" priority="129" operator="containsText" text="*-">
      <formula>NOT(ISERROR(SEARCH(("*-"),(J16))))</formula>
    </cfRule>
  </conditionalFormatting>
  <conditionalFormatting sqref="J16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51" priority="127" operator="containsText" text="*-">
      <formula>NOT(ISERROR(SEARCH(("*-"),(K18))))</formula>
    </cfRule>
  </conditionalFormatting>
  <conditionalFormatting sqref="K18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0" priority="125" operator="containsText" text="*-">
      <formula>NOT(ISERROR(SEARCH(("*-"),(J18))))</formula>
    </cfRule>
  </conditionalFormatting>
  <conditionalFormatting sqref="J18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49" priority="123" operator="containsText" text="*-">
      <formula>NOT(ISERROR(SEARCH(("*-"),(K20))))</formula>
    </cfRule>
  </conditionalFormatting>
  <conditionalFormatting sqref="K20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8" priority="121" operator="containsText" text="*-">
      <formula>NOT(ISERROR(SEARCH(("*-"),(J20))))</formula>
    </cfRule>
  </conditionalFormatting>
  <conditionalFormatting sqref="J2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47" priority="119" operator="containsText" text="*-">
      <formula>NOT(ISERROR(SEARCH(("*-"),(K22))))</formula>
    </cfRule>
  </conditionalFormatting>
  <conditionalFormatting sqref="K22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6" priority="117" operator="containsText" text="*-">
      <formula>NOT(ISERROR(SEARCH(("*-"),(J22))))</formula>
    </cfRule>
  </conditionalFormatting>
  <conditionalFormatting sqref="J22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5" priority="115" operator="containsText" text="*-">
      <formula>NOT(ISERROR(SEARCH(("*-"),(K23))))</formula>
    </cfRule>
  </conditionalFormatting>
  <conditionalFormatting sqref="K2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4" priority="113" operator="containsText" text="*-">
      <formula>NOT(ISERROR(SEARCH(("*-"),(J23))))</formula>
    </cfRule>
  </conditionalFormatting>
  <conditionalFormatting sqref="J2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3" priority="111" operator="containsText" text="*-">
      <formula>NOT(ISERROR(SEARCH(("*-"),(K25))))</formula>
    </cfRule>
  </conditionalFormatting>
  <conditionalFormatting sqref="K25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2" priority="109" operator="containsText" text="*-">
      <formula>NOT(ISERROR(SEARCH(("*-"),(J25))))</formula>
    </cfRule>
  </conditionalFormatting>
  <conditionalFormatting sqref="J25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1" priority="107" operator="containsText" text="*-">
      <formula>NOT(ISERROR(SEARCH(("*-"),(K27))))</formula>
    </cfRule>
  </conditionalFormatting>
  <conditionalFormatting sqref="K2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0" priority="105" operator="containsText" text="*-">
      <formula>NOT(ISERROR(SEARCH(("*-"),(J27))))</formula>
    </cfRule>
  </conditionalFormatting>
  <conditionalFormatting sqref="J2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39" priority="103" operator="containsText" text="*-">
      <formula>NOT(ISERROR(SEARCH(("*-"),(K28))))</formula>
    </cfRule>
  </conditionalFormatting>
  <conditionalFormatting sqref="K2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8" priority="101" operator="containsText" text="*-">
      <formula>NOT(ISERROR(SEARCH(("*-"),(J28))))</formula>
    </cfRule>
  </conditionalFormatting>
  <conditionalFormatting sqref="J28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37" priority="99" operator="containsText" text="*-">
      <formula>NOT(ISERROR(SEARCH(("*-"),(K30))))</formula>
    </cfRule>
  </conditionalFormatting>
  <conditionalFormatting sqref="K3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6" priority="97" operator="containsText" text="*-">
      <formula>NOT(ISERROR(SEARCH(("*-"),(J30))))</formula>
    </cfRule>
  </conditionalFormatting>
  <conditionalFormatting sqref="J30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35" priority="95" operator="containsText" text="*-">
      <formula>NOT(ISERROR(SEARCH(("*-"),(K32))))</formula>
    </cfRule>
  </conditionalFormatting>
  <conditionalFormatting sqref="K3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4" priority="93" operator="containsText" text="*-">
      <formula>NOT(ISERROR(SEARCH(("*-"),(J32))))</formula>
    </cfRule>
  </conditionalFormatting>
  <conditionalFormatting sqref="J3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33" priority="91" operator="containsText" text="*-">
      <formula>NOT(ISERROR(SEARCH(("*-"),(K34))))</formula>
    </cfRule>
  </conditionalFormatting>
  <conditionalFormatting sqref="K34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2" priority="89" operator="containsText" text="*-">
      <formula>NOT(ISERROR(SEARCH(("*-"),(J34))))</formula>
    </cfRule>
  </conditionalFormatting>
  <conditionalFormatting sqref="J34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31" priority="87" operator="containsText" text="*-">
      <formula>NOT(ISERROR(SEARCH(("*-"),(J38))))</formula>
    </cfRule>
  </conditionalFormatting>
  <conditionalFormatting sqref="J38:K3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0" priority="81" operator="containsText" text="*-">
      <formula>NOT(ISERROR(SEARCH(("*-"),(J40))))</formula>
    </cfRule>
  </conditionalFormatting>
  <conditionalFormatting sqref="J4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29" priority="79" operator="containsText" text="*-">
      <formula>NOT(ISERROR(SEARCH(("*-"),(K40))))</formula>
    </cfRule>
  </conditionalFormatting>
  <conditionalFormatting sqref="K4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28" priority="77" operator="containsText" text="*-">
      <formula>NOT(ISERROR(SEARCH(("*-"),(J43))))</formula>
    </cfRule>
  </conditionalFormatting>
  <conditionalFormatting sqref="J4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27" priority="75" operator="containsText" text="*-">
      <formula>NOT(ISERROR(SEARCH(("*-"),(K43))))</formula>
    </cfRule>
  </conditionalFormatting>
  <conditionalFormatting sqref="K4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26" priority="73" operator="containsText" text="*-">
      <formula>NOT(ISERROR(SEARCH(("*-"),(J41))))</formula>
    </cfRule>
  </conditionalFormatting>
  <conditionalFormatting sqref="J4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5" priority="69" operator="containsText" text="*-">
      <formula>NOT(ISERROR(SEARCH(("*-"),(J42))))</formula>
    </cfRule>
  </conditionalFormatting>
  <conditionalFormatting sqref="J4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24" priority="65" operator="containsText" text="*-">
      <formula>NOT(ISERROR(SEARCH(("*-"),(K41))))</formula>
    </cfRule>
  </conditionalFormatting>
  <conditionalFormatting sqref="K4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23" priority="63" operator="containsText" text="*-">
      <formula>NOT(ISERROR(SEARCH(("*-"),(K42))))</formula>
    </cfRule>
  </conditionalFormatting>
  <conditionalFormatting sqref="K4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2" priority="61" operator="containsText" text="*-">
      <formula>NOT(ISERROR(SEARCH(("*-"),(J44))))</formula>
    </cfRule>
  </conditionalFormatting>
  <conditionalFormatting sqref="J4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21" priority="57" operator="containsText" text="*-">
      <formula>NOT(ISERROR(SEARCH(("*-"),(K44))))</formula>
    </cfRule>
  </conditionalFormatting>
  <conditionalFormatting sqref="K4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20" priority="55" operator="containsText" text="*-">
      <formula>NOT(ISERROR(SEARCH(("*-"),(J45))))</formula>
    </cfRule>
  </conditionalFormatting>
  <conditionalFormatting sqref="J4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19" priority="53" operator="containsText" text="*-">
      <formula>NOT(ISERROR(SEARCH(("*-"),(K45))))</formula>
    </cfRule>
  </conditionalFormatting>
  <conditionalFormatting sqref="K4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18" priority="51" operator="containsText" text="*-">
      <formula>NOT(ISERROR(SEARCH(("*-"),(J46))))</formula>
    </cfRule>
  </conditionalFormatting>
  <conditionalFormatting sqref="J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7" priority="47" operator="containsText" text="*-">
      <formula>NOT(ISERROR(SEARCH(("*-"),(J47))))</formula>
    </cfRule>
  </conditionalFormatting>
  <conditionalFormatting sqref="J4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16" priority="45" operator="containsText" text="*-">
      <formula>NOT(ISERROR(SEARCH(("*-"),(K47))))</formula>
    </cfRule>
  </conditionalFormatting>
  <conditionalFormatting sqref="K4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5" priority="43" operator="containsText" text="*-">
      <formula>NOT(ISERROR(SEARCH(("*-"),(J48))))</formula>
    </cfRule>
  </conditionalFormatting>
  <conditionalFormatting sqref="J4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14" priority="41" operator="containsText" text="*-">
      <formula>NOT(ISERROR(SEARCH(("*-"),(K48))))</formula>
    </cfRule>
  </conditionalFormatting>
  <conditionalFormatting sqref="K4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13" priority="39" operator="containsText" text="*-">
      <formula>NOT(ISERROR(SEARCH(("*-"),(K46))))</formula>
    </cfRule>
  </conditionalFormatting>
  <conditionalFormatting sqref="K4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12" priority="25" operator="containsText" text="*-">
      <formula>NOT(ISERROR(SEARCH(("*-"),(K51))))</formula>
    </cfRule>
  </conditionalFormatting>
  <conditionalFormatting sqref="K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11" priority="19" operator="containsText" text="*-">
      <formula>NOT(ISERROR(SEARCH(("*-"),(J53))))</formula>
    </cfRule>
  </conditionalFormatting>
  <conditionalFormatting sqref="J5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0" priority="17" operator="containsText" text="*-">
      <formula>NOT(ISERROR(SEARCH(("*-"),(K53))))</formula>
    </cfRule>
  </conditionalFormatting>
  <conditionalFormatting sqref="K5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9" priority="13" operator="containsText" text="*-">
      <formula>NOT(ISERROR(SEARCH(("*-"),(J49))))</formula>
    </cfRule>
  </conditionalFormatting>
  <conditionalFormatting sqref="J4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8" priority="11" operator="containsText" text="*-">
      <formula>NOT(ISERROR(SEARCH(("*-"),(J50))))</formula>
    </cfRule>
  </conditionalFormatting>
  <conditionalFormatting sqref="J5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7" priority="9" operator="containsText" text="*-">
      <formula>NOT(ISERROR(SEARCH(("*-"),(J51))))</formula>
    </cfRule>
  </conditionalFormatting>
  <conditionalFormatting sqref="J5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6" priority="7" operator="containsText" text="*-">
      <formula>NOT(ISERROR(SEARCH(("*-"),(J52))))</formula>
    </cfRule>
  </conditionalFormatting>
  <conditionalFormatting sqref="J5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5" priority="5" operator="containsText" text="*-">
      <formula>NOT(ISERROR(SEARCH(("*-"),(K49))))</formula>
    </cfRule>
  </conditionalFormatting>
  <conditionalFormatting sqref="K4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4" priority="3" operator="containsText" text="*-">
      <formula>NOT(ISERROR(SEARCH(("*-"),(K50))))</formula>
    </cfRule>
  </conditionalFormatting>
  <conditionalFormatting sqref="K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3" priority="1" operator="containsText" text="*-">
      <formula>NOT(ISERROR(SEARCH(("*-"),(K52))))</formula>
    </cfRule>
  </conditionalFormatting>
  <conditionalFormatting sqref="K5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8</v>
      </c>
      <c r="B1" s="16" t="s">
        <v>9</v>
      </c>
      <c r="C1" s="17" t="s">
        <v>10</v>
      </c>
    </row>
    <row r="2" spans="1:3" x14ac:dyDescent="0.35">
      <c r="A2" s="18">
        <v>1</v>
      </c>
      <c r="B2" s="19" t="s">
        <v>11</v>
      </c>
      <c r="C2" s="20" t="s">
        <v>12</v>
      </c>
    </row>
    <row r="3" spans="1:3" x14ac:dyDescent="0.35">
      <c r="A3" s="18">
        <v>2</v>
      </c>
      <c r="B3" s="19" t="s">
        <v>13</v>
      </c>
      <c r="C3" s="20" t="s">
        <v>14</v>
      </c>
    </row>
    <row r="4" spans="1:3" x14ac:dyDescent="0.35">
      <c r="A4" s="18">
        <v>3</v>
      </c>
      <c r="B4" s="19" t="s">
        <v>15</v>
      </c>
      <c r="C4" s="20" t="s">
        <v>16</v>
      </c>
    </row>
    <row r="5" spans="1:3" x14ac:dyDescent="0.35">
      <c r="A5" s="18">
        <v>4</v>
      </c>
      <c r="B5" s="19" t="s">
        <v>17</v>
      </c>
      <c r="C5" s="20" t="s">
        <v>18</v>
      </c>
    </row>
    <row r="6" spans="1:3" x14ac:dyDescent="0.35">
      <c r="A6" s="18">
        <v>5</v>
      </c>
      <c r="B6" s="19" t="s">
        <v>19</v>
      </c>
      <c r="C6" s="21" t="s">
        <v>20</v>
      </c>
    </row>
    <row r="7" spans="1:3" x14ac:dyDescent="0.35">
      <c r="A7" s="18">
        <v>6</v>
      </c>
      <c r="B7" s="19" t="s">
        <v>19</v>
      </c>
      <c r="C7" s="21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2024-03-29T18:44:20Z</dcterms:modified>
</cp:coreProperties>
</file>