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Portugal\"/>
    </mc:Choice>
  </mc:AlternateContent>
  <xr:revisionPtr revIDLastSave="0" documentId="13_ncr:1_{AD9A82B3-D0CC-4084-969C-99215951799D}" xr6:coauthVersionLast="47" xr6:coauthVersionMax="47" xr10:uidLastSave="{00000000-0000-0000-0000-000000000000}"/>
  <bookViews>
    <workbookView xWindow="6560" yWindow="1200" windowWidth="28720" windowHeight="1955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4" l="1"/>
  <c r="G23" i="4"/>
  <c r="G24" i="4"/>
  <c r="G22" i="5"/>
  <c r="G23" i="5"/>
  <c r="G24" i="5"/>
  <c r="G22" i="7"/>
  <c r="G23" i="7"/>
  <c r="G24" i="7"/>
  <c r="G24" i="8"/>
  <c r="G22" i="8"/>
  <c r="G23" i="8"/>
  <c r="G22" i="9"/>
  <c r="G23" i="9"/>
  <c r="G24" i="9"/>
  <c r="G22" i="10"/>
  <c r="G23" i="10"/>
  <c r="G24" i="10"/>
  <c r="G22" i="11"/>
  <c r="G23" i="11"/>
  <c r="G24" i="11"/>
  <c r="G22" i="12"/>
  <c r="G23" i="12"/>
  <c r="G24" i="12"/>
  <c r="G21" i="12"/>
  <c r="G21" i="11"/>
  <c r="G21" i="10"/>
  <c r="G21" i="9"/>
  <c r="G21" i="5"/>
  <c r="G21" i="8"/>
  <c r="G21" i="7"/>
  <c r="G21" i="4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 l="1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sharedStrings.xml><?xml version="1.0" encoding="utf-8"?>
<sst xmlns="http://schemas.openxmlformats.org/spreadsheetml/2006/main" count="797" uniqueCount="133">
  <si>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</si>
  <si>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</si>
  <si>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</si>
  <si>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</si>
  <si>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</si>
  <si>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</si>
  <si>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</si>
  <si>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</si>
  <si>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</si>
  <si>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</si>
  <si>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</si>
  <si>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</si>
  <si>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</si>
  <si>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</si>
  <si>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</si>
  <si>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</si>
  <si>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</si>
  <si>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</si>
  <si>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</si>
  <si>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</si>
  <si>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</si>
  <si>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</si>
  <si>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</si>
  <si>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</si>
  <si>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</si>
  <si>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</si>
  <si>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</si>
  <si>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</si>
  <si>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</si>
  <si>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</si>
  <si>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PT</t>
  </si>
  <si>
    <t>Obv: With mint abbreviation 
"INCM"</t>
  </si>
  <si>
    <t>278.176.172</t>
  </si>
  <si>
    <t>85.000</t>
  </si>
  <si>
    <t>75.085.000</t>
  </si>
  <si>
    <t>40.070.000</t>
  </si>
  <si>
    <t>30.029.500</t>
  </si>
  <si>
    <t>105.024.000</t>
  </si>
  <si>
    <t>75.030.000</t>
  </si>
  <si>
    <t>60.038.000</t>
  </si>
  <si>
    <t>15.044.000</t>
  </si>
  <si>
    <t>20.044.000</t>
  </si>
  <si>
    <t>50.044.000</t>
  </si>
  <si>
    <t>44.000</t>
  </si>
  <si>
    <t>20.022.500</t>
  </si>
  <si>
    <t>40.029.500</t>
  </si>
  <si>
    <t>55.029.500</t>
  </si>
  <si>
    <t>27.000</t>
  </si>
  <si>
    <t>324.446.590</t>
  </si>
  <si>
    <t>1.085.000</t>
  </si>
  <si>
    <t>10.070.000</t>
  </si>
  <si>
    <t>1.029.500</t>
  </si>
  <si>
    <t>10.024.000</t>
  </si>
  <si>
    <t>35.030.000</t>
  </si>
  <si>
    <t>45.038.000</t>
  </si>
  <si>
    <t>10.044.000</t>
  </si>
  <si>
    <t>30.044.000</t>
  </si>
  <si>
    <t>35.044.000</t>
  </si>
  <si>
    <t>20.029.500</t>
  </si>
  <si>
    <t>15.029.500</t>
  </si>
  <si>
    <t>35.029.500</t>
  </si>
  <si>
    <t>234.582.047</t>
  </si>
  <si>
    <t>40.085.000</t>
  </si>
  <si>
    <t>30.070.000</t>
  </si>
  <si>
    <t>25.024.000</t>
  </si>
  <si>
    <t>25.030.000</t>
  </si>
  <si>
    <t>25.038.000</t>
  </si>
  <si>
    <t>5.044.000</t>
  </si>
  <si>
    <t>25.044.000</t>
  </si>
  <si>
    <t>22.500</t>
  </si>
  <si>
    <t>29.500</t>
  </si>
  <si>
    <t>25.029.500</t>
  </si>
  <si>
    <t>37.572.200</t>
  </si>
  <si>
    <t>220.359.835</t>
  </si>
  <si>
    <t>6.417.000</t>
  </si>
  <si>
    <t>1.070.000</t>
  </si>
  <si>
    <t>24.000</t>
  </si>
  <si>
    <t>1.030.000</t>
  </si>
  <si>
    <t>10.038.000</t>
  </si>
  <si>
    <t>19.331.000</t>
  </si>
  <si>
    <t>147.481.038</t>
  </si>
  <si>
    <t>9.578.600</t>
  </si>
  <si>
    <t>25.070.000</t>
  </si>
  <si>
    <t>20.038.000</t>
  </si>
  <si>
    <t>15.027.000</t>
  </si>
  <si>
    <t>152.017.133</t>
  </si>
  <si>
    <t>10.438.000</t>
  </si>
  <si>
    <t>5.030.000</t>
  </si>
  <si>
    <t>2.029.500</t>
  </si>
  <si>
    <t>100.298.135</t>
  </si>
  <si>
    <t>16.291.875</t>
  </si>
  <si>
    <t>20.085.000</t>
  </si>
  <si>
    <t>20.070.000</t>
  </si>
  <si>
    <t>4.959.400</t>
  </si>
  <si>
    <t>20.048.000</t>
  </si>
  <si>
    <t>20.051.000</t>
  </si>
  <si>
    <t>5.049.000</t>
  </si>
  <si>
    <t>49.000</t>
  </si>
  <si>
    <t>9.027.500</t>
  </si>
  <si>
    <t>15.035.500</t>
  </si>
  <si>
    <t>35.034.500</t>
  </si>
  <si>
    <t>20.034.500</t>
  </si>
  <si>
    <t>25.032.000</t>
  </si>
  <si>
    <t>62.000.775</t>
  </si>
  <si>
    <t>6.064.750</t>
  </si>
  <si>
    <t>30.000</t>
  </si>
  <si>
    <t>38.000</t>
  </si>
  <si>
    <t>Obv: The royal seal of 1134</t>
  </si>
  <si>
    <t>Obv: The royal seal of 1142</t>
  </si>
  <si>
    <t>Obv: The royal seal of 1144</t>
  </si>
  <si>
    <t>15.500</t>
  </si>
  <si>
    <t>50.025.500</t>
  </si>
  <si>
    <t>25.500</t>
  </si>
  <si>
    <t>30.025.500</t>
  </si>
  <si>
    <t>20.025.500</t>
  </si>
  <si>
    <t>10.025.500</t>
  </si>
  <si>
    <t>18.000</t>
  </si>
  <si>
    <t>4.028.000</t>
  </si>
  <si>
    <t>15.000</t>
  </si>
  <si>
    <t>15.015.000</t>
  </si>
  <si>
    <t>10.015.000</t>
  </si>
  <si>
    <t>20.015.000</t>
  </si>
  <si>
    <t>17.500</t>
  </si>
  <si>
    <t>25.000</t>
  </si>
  <si>
    <t>28.000</t>
  </si>
  <si>
    <t>Obv: The royal seal of 1145</t>
  </si>
  <si>
    <t>Obv: The royal seal of 1146</t>
  </si>
  <si>
    <t>Obv: The royal seal of 1147</t>
  </si>
  <si>
    <t>Obv: The royal seal of 1143</t>
  </si>
  <si>
    <t>Obv: The royal seal of 1135</t>
  </si>
  <si>
    <t>Obv: The royal seal of 1136</t>
  </si>
  <si>
    <t>Obv: The royal seal of 1137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</si>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</sst>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5"/>
    <tableColumn id="2" xr3:uid="{00000000-0010-0000-0000-000002000000}" name="Link" dataDxfId="24" dataCellStyle="Гиперссылка"/>
    <tableColumn id="3" xr3:uid="{00000000-0010-0000-0000-000003000000}" name="Description (single table, table set, mintage, prices):" dataDxfId="23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portugal.html" TargetMode="External"/><Relationship Id="rId1" Type="http://schemas.openxmlformats.org/officeDocument/2006/relationships/hyperlink" Target="https://en.ucoin.net/catalog/?country=portugal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132</v>
      </c>
      <c r="C1" s="28" t="s">
        <v>2</v>
      </c>
      <c r="D1" s="29"/>
      <c r="E1" s="8" t="s">
        <v>3</v>
      </c>
      <c r="F1" s="23" t="s">
        <v>6</v>
      </c>
      <c r="G1" s="2"/>
    </row>
    <row r="2" spans="1:9" ht="15" customHeight="1" x14ac:dyDescent="0.35">
      <c r="A2" s="27"/>
      <c r="B2" s="27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107</v>
      </c>
      <c r="C3" s="12" t="s">
        <v>31</v>
      </c>
      <c r="D3" s="12"/>
      <c r="E3" s="13" t="s">
        <v>32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107</v>
      </c>
      <c r="C4" s="12" t="s">
        <v>31</v>
      </c>
      <c r="D4" s="12"/>
      <c r="E4" s="24" t="s">
        <v>33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107</v>
      </c>
      <c r="C5" s="12" t="s">
        <v>31</v>
      </c>
      <c r="D5" s="12"/>
      <c r="E5" s="13" t="s">
        <v>34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107</v>
      </c>
      <c r="C6" s="12" t="s">
        <v>31</v>
      </c>
      <c r="D6" s="12"/>
      <c r="E6" s="13" t="s">
        <v>35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107</v>
      </c>
      <c r="C7" s="12" t="s">
        <v>31</v>
      </c>
      <c r="D7" s="12"/>
      <c r="E7" s="13" t="s">
        <v>36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107</v>
      </c>
      <c r="C8" s="12" t="s">
        <v>31</v>
      </c>
      <c r="D8" s="12"/>
      <c r="E8" s="13" t="s">
        <v>37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107</v>
      </c>
      <c r="C9" s="12" t="s">
        <v>31</v>
      </c>
      <c r="D9" s="12"/>
      <c r="E9" s="13" t="s">
        <v>38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107</v>
      </c>
      <c r="C10" s="12" t="s">
        <v>31</v>
      </c>
      <c r="D10" s="12"/>
      <c r="E10" s="13" t="s">
        <v>39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107</v>
      </c>
      <c r="C11" s="12" t="s">
        <v>31</v>
      </c>
      <c r="D11" s="12"/>
      <c r="E11" s="13" t="s">
        <v>40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107</v>
      </c>
      <c r="C12" s="12" t="s">
        <v>31</v>
      </c>
      <c r="D12" s="12"/>
      <c r="E12" s="13" t="s">
        <v>41</v>
      </c>
      <c r="F12" s="1">
        <v>1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107</v>
      </c>
      <c r="C13" s="12" t="s">
        <v>31</v>
      </c>
      <c r="D13" s="12"/>
      <c r="E13" s="13" t="s">
        <v>42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107</v>
      </c>
      <c r="C14" s="12" t="s">
        <v>31</v>
      </c>
      <c r="D14" s="12"/>
      <c r="E14" s="24" t="s">
        <v>43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107</v>
      </c>
      <c r="C15" s="12" t="s">
        <v>31</v>
      </c>
      <c r="D15" s="12"/>
      <c r="E15" s="24" t="s">
        <v>44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107</v>
      </c>
      <c r="C16" s="12" t="s">
        <v>31</v>
      </c>
      <c r="D16" s="12"/>
      <c r="E16" s="13" t="s">
        <v>45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107</v>
      </c>
      <c r="C17" s="12" t="s">
        <v>31</v>
      </c>
      <c r="D17" s="12"/>
      <c r="E17" s="13" t="s">
        <v>45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107</v>
      </c>
      <c r="C18" s="12" t="s">
        <v>31</v>
      </c>
      <c r="D18" s="12"/>
      <c r="E18" s="13" t="s">
        <v>46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107</v>
      </c>
      <c r="C19" s="12" t="s">
        <v>31</v>
      </c>
      <c r="D19" s="12"/>
      <c r="E19" s="24" t="s">
        <v>47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107</v>
      </c>
      <c r="C20" s="12" t="s">
        <v>31</v>
      </c>
      <c r="D20" s="12"/>
      <c r="E20" s="13" t="s">
        <v>111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107</v>
      </c>
      <c r="C21" s="12" t="s">
        <v>31</v>
      </c>
      <c r="D21" s="12"/>
      <c r="E21" s="24" t="s">
        <v>110</v>
      </c>
      <c r="F21" s="1" t="s">
        <v>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1" t="s">
        <v>129</v>
      </c>
      <c r="C22" s="12" t="s">
        <v>31</v>
      </c>
      <c r="D22" s="12"/>
      <c r="E22" s="24" t="s">
        <v>118</v>
      </c>
      <c r="F22" s="1" t="s">
        <v>0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1" t="s">
        <v>130</v>
      </c>
      <c r="C23" s="12" t="s">
        <v>31</v>
      </c>
      <c r="D23" s="12"/>
      <c r="E23" s="24" t="s">
        <v>123</v>
      </c>
      <c r="F23" s="1" t="s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1" t="s">
        <v>131</v>
      </c>
      <c r="C24" s="12" t="s">
        <v>31</v>
      </c>
      <c r="D24" s="12"/>
      <c r="E24" s="24" t="s">
        <v>123</v>
      </c>
      <c r="F24" s="1" t="s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">
    <cfRule type="containsText" dxfId="22" priority="5" operator="containsText" text="*-">
      <formula>NOT(ISERROR(SEARCH(("*-"),(F3))))</formula>
    </cfRule>
  </conditionalFormatting>
  <conditionalFormatting sqref="F3:F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4">
    <cfRule type="containsText" dxfId="21" priority="1" operator="containsText" text="*-">
      <formula>NOT(ISERROR(SEARCH(("*-"),(F21))))</formula>
    </cfRule>
  </conditionalFormatting>
  <conditionalFormatting sqref="F21:F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132</v>
      </c>
      <c r="C1" s="28" t="s">
        <v>2</v>
      </c>
      <c r="D1" s="29"/>
      <c r="E1" s="8" t="s">
        <v>3</v>
      </c>
      <c r="F1" s="23" t="s">
        <v>7</v>
      </c>
      <c r="G1" s="2"/>
    </row>
    <row r="2" spans="1:9" ht="15" customHeight="1" x14ac:dyDescent="0.35">
      <c r="A2" s="27"/>
      <c r="B2" s="27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107</v>
      </c>
      <c r="C3" s="12" t="s">
        <v>31</v>
      </c>
      <c r="D3" s="6"/>
      <c r="E3" s="13" t="s">
        <v>48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107</v>
      </c>
      <c r="C4" s="12" t="s">
        <v>31</v>
      </c>
      <c r="D4" s="6"/>
      <c r="E4" s="24" t="s">
        <v>33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107</v>
      </c>
      <c r="C5" s="12" t="s">
        <v>31</v>
      </c>
      <c r="D5" s="6"/>
      <c r="E5" s="13" t="s">
        <v>49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107</v>
      </c>
      <c r="C6" s="12" t="s">
        <v>31</v>
      </c>
      <c r="D6" s="6"/>
      <c r="E6" s="13" t="s">
        <v>50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107</v>
      </c>
      <c r="C7" s="12" t="s">
        <v>31</v>
      </c>
      <c r="D7" s="6"/>
      <c r="E7" s="13" t="s">
        <v>51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107</v>
      </c>
      <c r="C8" s="12" t="s">
        <v>31</v>
      </c>
      <c r="D8" s="6"/>
      <c r="E8" s="13" t="s">
        <v>52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107</v>
      </c>
      <c r="C9" s="12" t="s">
        <v>31</v>
      </c>
      <c r="D9" s="6"/>
      <c r="E9" s="13" t="s">
        <v>53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107</v>
      </c>
      <c r="C10" s="12" t="s">
        <v>31</v>
      </c>
      <c r="D10" s="6"/>
      <c r="E10" s="13" t="s">
        <v>54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107</v>
      </c>
      <c r="C11" s="12" t="s">
        <v>31</v>
      </c>
      <c r="D11" s="6"/>
      <c r="E11" s="13" t="s">
        <v>55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107</v>
      </c>
      <c r="C12" s="12" t="s">
        <v>31</v>
      </c>
      <c r="D12" s="6"/>
      <c r="E12" s="13" t="s">
        <v>56</v>
      </c>
      <c r="F12" s="1">
        <v>1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107</v>
      </c>
      <c r="C13" s="12" t="s">
        <v>31</v>
      </c>
      <c r="D13" s="6"/>
      <c r="E13" s="13" t="s">
        <v>57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107</v>
      </c>
      <c r="C14" s="12" t="s">
        <v>31</v>
      </c>
      <c r="D14" s="6"/>
      <c r="E14" s="24" t="s">
        <v>43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107</v>
      </c>
      <c r="C15" s="12" t="s">
        <v>31</v>
      </c>
      <c r="D15" s="6"/>
      <c r="E15" s="13" t="s">
        <v>44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107</v>
      </c>
      <c r="C16" s="12" t="s">
        <v>31</v>
      </c>
      <c r="D16" s="6"/>
      <c r="E16" s="13" t="s">
        <v>58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107</v>
      </c>
      <c r="C17" s="12" t="s">
        <v>31</v>
      </c>
      <c r="D17" s="6"/>
      <c r="E17" s="13" t="s">
        <v>59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107</v>
      </c>
      <c r="C18" s="12" t="s">
        <v>31</v>
      </c>
      <c r="D18" s="6"/>
      <c r="E18" s="13" t="s">
        <v>60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107</v>
      </c>
      <c r="C19" s="12" t="s">
        <v>31</v>
      </c>
      <c r="D19" s="6"/>
      <c r="E19" s="24" t="s">
        <v>47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107</v>
      </c>
      <c r="C20" s="12" t="s">
        <v>31</v>
      </c>
      <c r="D20" s="6"/>
      <c r="E20" s="24" t="s">
        <v>112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107</v>
      </c>
      <c r="C21" s="12" t="s">
        <v>31</v>
      </c>
      <c r="D21" s="6"/>
      <c r="E21" s="24" t="s">
        <v>110</v>
      </c>
      <c r="F21" s="1" t="s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11" t="s">
        <v>107</v>
      </c>
      <c r="C22" s="12" t="s">
        <v>31</v>
      </c>
      <c r="D22" s="6"/>
      <c r="E22" s="24" t="s">
        <v>118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1" t="s">
        <v>107</v>
      </c>
      <c r="C23" s="12" t="s">
        <v>31</v>
      </c>
      <c r="D23" s="6"/>
      <c r="E23" s="24" t="s">
        <v>123</v>
      </c>
      <c r="F23" s="1" t="s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11" t="s">
        <v>107</v>
      </c>
      <c r="C24" s="12" t="s">
        <v>31</v>
      </c>
      <c r="D24" s="6"/>
      <c r="E24" s="24" t="s">
        <v>123</v>
      </c>
      <c r="F24" s="1" t="s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20" priority="5" operator="containsText" text="*-">
      <formula>NOT(ISERROR(SEARCH(("*-"),(F3))))</formula>
    </cfRule>
  </conditionalFormatting>
  <conditionalFormatting sqref="F3:F20 F22 F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9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2" sqref="D1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132</v>
      </c>
      <c r="C1" s="28" t="s">
        <v>2</v>
      </c>
      <c r="D1" s="29"/>
      <c r="E1" s="8" t="s">
        <v>3</v>
      </c>
      <c r="F1" s="23" t="s">
        <v>8</v>
      </c>
      <c r="G1" s="2"/>
    </row>
    <row r="2" spans="1:9" ht="15" customHeight="1" x14ac:dyDescent="0.35">
      <c r="A2" s="27"/>
      <c r="B2" s="27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107</v>
      </c>
      <c r="C3" s="12" t="s">
        <v>31</v>
      </c>
      <c r="D3" s="6"/>
      <c r="E3" s="13" t="s">
        <v>61</v>
      </c>
      <c r="F3" s="1">
        <v>1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107</v>
      </c>
      <c r="C4" s="12" t="s">
        <v>31</v>
      </c>
      <c r="D4" s="6"/>
      <c r="E4" s="24" t="s">
        <v>33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107</v>
      </c>
      <c r="C5" s="12" t="s">
        <v>31</v>
      </c>
      <c r="D5" s="6"/>
      <c r="E5" s="13" t="s">
        <v>62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107</v>
      </c>
      <c r="C6" s="12" t="s">
        <v>31</v>
      </c>
      <c r="D6" s="6"/>
      <c r="E6" s="13" t="s">
        <v>63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107</v>
      </c>
      <c r="C7" s="12" t="s">
        <v>31</v>
      </c>
      <c r="D7" s="6"/>
      <c r="E7" s="13" t="s">
        <v>58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107</v>
      </c>
      <c r="C8" s="12" t="s">
        <v>31</v>
      </c>
      <c r="D8" s="6"/>
      <c r="E8" s="13" t="s">
        <v>64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107</v>
      </c>
      <c r="C9" s="12" t="s">
        <v>31</v>
      </c>
      <c r="D9" s="6"/>
      <c r="E9" s="13" t="s">
        <v>65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107</v>
      </c>
      <c r="C10" s="12" t="s">
        <v>31</v>
      </c>
      <c r="D10" s="6"/>
      <c r="E10" s="13" t="s">
        <v>66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107</v>
      </c>
      <c r="C11" s="12" t="s">
        <v>31</v>
      </c>
      <c r="D11" s="6"/>
      <c r="E11" s="13" t="s">
        <v>67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107</v>
      </c>
      <c r="C12" s="12" t="s">
        <v>31</v>
      </c>
      <c r="D12" s="6"/>
      <c r="E12" s="13" t="s">
        <v>68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107</v>
      </c>
      <c r="C13" s="12" t="s">
        <v>31</v>
      </c>
      <c r="D13" s="6"/>
      <c r="E13" s="13" t="s">
        <v>40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107</v>
      </c>
      <c r="C14" s="12" t="s">
        <v>31</v>
      </c>
      <c r="D14" s="6"/>
      <c r="E14" s="24" t="s">
        <v>43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107</v>
      </c>
      <c r="C15" s="12" t="s">
        <v>31</v>
      </c>
      <c r="D15" s="6"/>
      <c r="E15" s="24" t="s">
        <v>69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107</v>
      </c>
      <c r="C16" s="12" t="s">
        <v>31</v>
      </c>
      <c r="D16" s="6"/>
      <c r="E16" s="24" t="s">
        <v>70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107</v>
      </c>
      <c r="C17" s="12" t="s">
        <v>31</v>
      </c>
      <c r="D17" s="6"/>
      <c r="E17" s="13" t="s">
        <v>59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107</v>
      </c>
      <c r="C18" s="12" t="s">
        <v>31</v>
      </c>
      <c r="D18" s="6"/>
      <c r="E18" s="13" t="s">
        <v>71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107</v>
      </c>
      <c r="C19" s="12" t="s">
        <v>31</v>
      </c>
      <c r="D19" s="6"/>
      <c r="E19" s="13" t="s">
        <v>72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107</v>
      </c>
      <c r="C20" s="12" t="s">
        <v>31</v>
      </c>
      <c r="D20" s="6"/>
      <c r="E20" s="13" t="s">
        <v>113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107</v>
      </c>
      <c r="C21" s="12" t="s">
        <v>31</v>
      </c>
      <c r="D21" s="6"/>
      <c r="E21" s="24" t="s">
        <v>110</v>
      </c>
      <c r="F21" s="1" t="s">
        <v>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1" t="s">
        <v>129</v>
      </c>
      <c r="C22" s="12" t="s">
        <v>31</v>
      </c>
      <c r="D22" s="6"/>
      <c r="E22" s="13" t="s">
        <v>119</v>
      </c>
      <c r="F22" s="1">
        <v>0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1" t="s">
        <v>130</v>
      </c>
      <c r="C23" s="12" t="s">
        <v>31</v>
      </c>
      <c r="D23" s="6"/>
      <c r="E23" s="24" t="s">
        <v>123</v>
      </c>
      <c r="F23" s="1" t="s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1" t="s">
        <v>131</v>
      </c>
      <c r="C24" s="12" t="s">
        <v>31</v>
      </c>
      <c r="D24" s="6"/>
      <c r="E24" s="24" t="s">
        <v>123</v>
      </c>
      <c r="F24" s="1" t="s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">
    <cfRule type="containsText" dxfId="18" priority="7" operator="containsText" text="*-">
      <formula>NOT(ISERROR(SEARCH(("*-"),(F3))))</formula>
    </cfRule>
  </conditionalFormatting>
  <conditionalFormatting sqref="F3:F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:F24">
    <cfRule type="containsText" dxfId="17" priority="3" operator="containsText" text="*-">
      <formula>NOT(ISERROR(SEARCH(("*-"),(F21))))</formula>
    </cfRule>
  </conditionalFormatting>
  <conditionalFormatting sqref="F23:F24 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6" priority="1" operator="containsText" text="*-">
      <formula>NOT(ISERROR(SEARCH(("*-"),(F22))))</formula>
    </cfRule>
  </conditionalFormatting>
  <conditionalFormatting sqref="F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7" ht="15" customHeight="1" x14ac:dyDescent="0.35">
      <c r="A1" s="26" t="s">
        <v>1</v>
      </c>
      <c r="B1" s="26" t="s">
        <v>132</v>
      </c>
      <c r="C1" s="28" t="s">
        <v>2</v>
      </c>
      <c r="D1" s="29"/>
      <c r="E1" s="8" t="s">
        <v>3</v>
      </c>
      <c r="F1" s="23" t="s">
        <v>9</v>
      </c>
      <c r="G1" s="2"/>
    </row>
    <row r="2" spans="1:7" ht="15" customHeight="1" x14ac:dyDescent="0.35">
      <c r="A2" s="27"/>
      <c r="B2" s="27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7" ht="15" customHeight="1" x14ac:dyDescent="0.35">
      <c r="A3" s="10">
        <v>2002</v>
      </c>
      <c r="B3" s="11" t="s">
        <v>108</v>
      </c>
      <c r="C3" s="12" t="s">
        <v>31</v>
      </c>
      <c r="D3" s="6" t="s">
        <v>10</v>
      </c>
      <c r="E3" s="13" t="s">
        <v>73</v>
      </c>
      <c r="F3" s="1">
        <v>2</v>
      </c>
      <c r="G3" s="3" t="str">
        <f t="shared" ref="G3:G20" si="0">IF(OR(AND(F3&gt;1,F3&lt;&gt;"-")),"Can exchange","")</f>
        <v>Can exchange</v>
      </c>
    </row>
    <row r="4" spans="1:7" ht="15" customHeight="1" x14ac:dyDescent="0.35">
      <c r="A4" s="10">
        <v>2003</v>
      </c>
      <c r="B4" s="11" t="s">
        <v>108</v>
      </c>
      <c r="C4" s="12" t="s">
        <v>31</v>
      </c>
      <c r="D4" s="6" t="s">
        <v>10</v>
      </c>
      <c r="E4" s="13" t="s">
        <v>74</v>
      </c>
      <c r="F4" s="1">
        <v>0</v>
      </c>
      <c r="G4" s="3" t="str">
        <f t="shared" si="0"/>
        <v/>
      </c>
    </row>
    <row r="5" spans="1:7" ht="15" customHeight="1" x14ac:dyDescent="0.35">
      <c r="A5" s="10">
        <v>2004</v>
      </c>
      <c r="B5" s="11" t="s">
        <v>108</v>
      </c>
      <c r="C5" s="12" t="s">
        <v>31</v>
      </c>
      <c r="D5" s="6" t="s">
        <v>10</v>
      </c>
      <c r="E5" s="13" t="s">
        <v>49</v>
      </c>
      <c r="F5" s="1">
        <v>0</v>
      </c>
      <c r="G5" s="3" t="str">
        <f t="shared" si="0"/>
        <v/>
      </c>
    </row>
    <row r="6" spans="1:7" ht="15" customHeight="1" x14ac:dyDescent="0.35">
      <c r="A6" s="10">
        <v>2005</v>
      </c>
      <c r="B6" s="11" t="s">
        <v>108</v>
      </c>
      <c r="C6" s="12" t="s">
        <v>31</v>
      </c>
      <c r="D6" s="6" t="s">
        <v>10</v>
      </c>
      <c r="E6" s="13" t="s">
        <v>75</v>
      </c>
      <c r="F6" s="1">
        <v>0</v>
      </c>
      <c r="G6" s="3" t="str">
        <f t="shared" si="0"/>
        <v/>
      </c>
    </row>
    <row r="7" spans="1:7" ht="15" customHeight="1" x14ac:dyDescent="0.35">
      <c r="A7" s="10">
        <v>2006</v>
      </c>
      <c r="B7" s="11" t="s">
        <v>108</v>
      </c>
      <c r="C7" s="12" t="s">
        <v>31</v>
      </c>
      <c r="D7" s="6" t="s">
        <v>10</v>
      </c>
      <c r="E7" s="13" t="s">
        <v>51</v>
      </c>
      <c r="F7" s="1">
        <v>0</v>
      </c>
      <c r="G7" s="3" t="str">
        <f t="shared" si="0"/>
        <v/>
      </c>
    </row>
    <row r="8" spans="1:7" ht="15" customHeight="1" x14ac:dyDescent="0.35">
      <c r="A8" s="10">
        <v>2007</v>
      </c>
      <c r="B8" s="11" t="s">
        <v>108</v>
      </c>
      <c r="C8" s="12" t="s">
        <v>31</v>
      </c>
      <c r="D8" s="6" t="s">
        <v>10</v>
      </c>
      <c r="E8" s="24" t="s">
        <v>76</v>
      </c>
      <c r="F8" s="1" t="s">
        <v>0</v>
      </c>
      <c r="G8" s="3" t="str">
        <f t="shared" si="0"/>
        <v/>
      </c>
    </row>
    <row r="9" spans="1:7" ht="15" customHeight="1" x14ac:dyDescent="0.35">
      <c r="A9" s="10">
        <v>2008</v>
      </c>
      <c r="B9" s="11" t="s">
        <v>108</v>
      </c>
      <c r="C9" s="12" t="s">
        <v>31</v>
      </c>
      <c r="D9" s="6" t="s">
        <v>11</v>
      </c>
      <c r="E9" s="13" t="s">
        <v>77</v>
      </c>
      <c r="F9" s="1">
        <v>0</v>
      </c>
      <c r="G9" s="3" t="str">
        <f t="shared" si="0"/>
        <v/>
      </c>
    </row>
    <row r="10" spans="1:7" ht="15" customHeight="1" x14ac:dyDescent="0.35">
      <c r="A10" s="10">
        <v>2009</v>
      </c>
      <c r="B10" s="11" t="s">
        <v>108</v>
      </c>
      <c r="C10" s="12" t="s">
        <v>31</v>
      </c>
      <c r="D10" s="6" t="s">
        <v>11</v>
      </c>
      <c r="E10" s="13" t="s">
        <v>78</v>
      </c>
      <c r="F10" s="1">
        <v>0</v>
      </c>
      <c r="G10" s="3" t="str">
        <f t="shared" si="0"/>
        <v/>
      </c>
    </row>
    <row r="11" spans="1:7" ht="15" customHeight="1" x14ac:dyDescent="0.35">
      <c r="A11" s="10">
        <v>2010</v>
      </c>
      <c r="B11" s="11" t="s">
        <v>108</v>
      </c>
      <c r="C11" s="12" t="s">
        <v>31</v>
      </c>
      <c r="D11" s="6" t="s">
        <v>11</v>
      </c>
      <c r="E11" s="24" t="s">
        <v>43</v>
      </c>
      <c r="F11" s="1" t="s">
        <v>0</v>
      </c>
      <c r="G11" s="3" t="str">
        <f t="shared" si="0"/>
        <v/>
      </c>
    </row>
    <row r="12" spans="1:7" ht="15" customHeight="1" x14ac:dyDescent="0.35">
      <c r="A12" s="10">
        <v>2011</v>
      </c>
      <c r="B12" s="11" t="s">
        <v>108</v>
      </c>
      <c r="C12" s="12" t="s">
        <v>31</v>
      </c>
      <c r="D12" s="6" t="s">
        <v>11</v>
      </c>
      <c r="E12" s="24" t="s">
        <v>43</v>
      </c>
      <c r="F12" s="1" t="s">
        <v>0</v>
      </c>
      <c r="G12" s="3" t="str">
        <f t="shared" si="0"/>
        <v/>
      </c>
    </row>
    <row r="13" spans="1:7" ht="15" customHeight="1" x14ac:dyDescent="0.35">
      <c r="A13" s="10">
        <v>2012</v>
      </c>
      <c r="B13" s="11" t="s">
        <v>108</v>
      </c>
      <c r="C13" s="12" t="s">
        <v>31</v>
      </c>
      <c r="D13" s="6" t="s">
        <v>11</v>
      </c>
      <c r="E13" s="24" t="s">
        <v>43</v>
      </c>
      <c r="F13" s="1" t="s">
        <v>0</v>
      </c>
      <c r="G13" s="3" t="str">
        <f t="shared" si="0"/>
        <v/>
      </c>
    </row>
    <row r="14" spans="1:7" ht="15" customHeight="1" x14ac:dyDescent="0.35">
      <c r="A14" s="10">
        <v>2013</v>
      </c>
      <c r="B14" s="11" t="s">
        <v>108</v>
      </c>
      <c r="C14" s="12" t="s">
        <v>31</v>
      </c>
      <c r="D14" s="6" t="s">
        <v>11</v>
      </c>
      <c r="E14" s="24" t="s">
        <v>43</v>
      </c>
      <c r="F14" s="1" t="s">
        <v>0</v>
      </c>
      <c r="G14" s="3" t="str">
        <f t="shared" si="0"/>
        <v/>
      </c>
    </row>
    <row r="15" spans="1:7" ht="15" customHeight="1" x14ac:dyDescent="0.35">
      <c r="A15" s="10">
        <v>2014</v>
      </c>
      <c r="B15" s="11" t="s">
        <v>108</v>
      </c>
      <c r="C15" s="12" t="s">
        <v>31</v>
      </c>
      <c r="D15" s="6" t="s">
        <v>11</v>
      </c>
      <c r="E15" s="24" t="s">
        <v>69</v>
      </c>
      <c r="F15" s="1" t="s">
        <v>0</v>
      </c>
      <c r="G15" s="3" t="str">
        <f t="shared" si="0"/>
        <v/>
      </c>
    </row>
    <row r="16" spans="1:7" ht="15" customHeight="1" x14ac:dyDescent="0.35">
      <c r="A16" s="10">
        <v>2015</v>
      </c>
      <c r="B16" s="11" t="s">
        <v>108</v>
      </c>
      <c r="C16" s="12" t="s">
        <v>31</v>
      </c>
      <c r="D16" s="6" t="s">
        <v>11</v>
      </c>
      <c r="E16" s="24" t="s">
        <v>70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108</v>
      </c>
      <c r="C17" s="12" t="s">
        <v>31</v>
      </c>
      <c r="D17" s="6" t="s">
        <v>11</v>
      </c>
      <c r="E17" s="13" t="s">
        <v>59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108</v>
      </c>
      <c r="C18" s="12" t="s">
        <v>31</v>
      </c>
      <c r="D18" s="6" t="s">
        <v>11</v>
      </c>
      <c r="E18" s="13" t="s">
        <v>71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108</v>
      </c>
      <c r="C19" s="12" t="s">
        <v>31</v>
      </c>
      <c r="D19" s="6" t="s">
        <v>11</v>
      </c>
      <c r="E19" s="13" t="s">
        <v>79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108</v>
      </c>
      <c r="C20" s="12" t="s">
        <v>31</v>
      </c>
      <c r="D20" s="6" t="s">
        <v>11</v>
      </c>
      <c r="E20" s="13" t="s">
        <v>114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108</v>
      </c>
      <c r="C21" s="12" t="s">
        <v>31</v>
      </c>
      <c r="D21" s="6" t="s">
        <v>11</v>
      </c>
      <c r="E21" s="24" t="s">
        <v>110</v>
      </c>
      <c r="F21" s="1" t="s">
        <v>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1" t="s">
        <v>128</v>
      </c>
      <c r="C22" s="12" t="s">
        <v>31</v>
      </c>
      <c r="D22" s="6" t="s">
        <v>11</v>
      </c>
      <c r="E22" s="24" t="s">
        <v>119</v>
      </c>
      <c r="F22" s="1" t="s">
        <v>0</v>
      </c>
      <c r="G22" s="3" t="str">
        <f t="shared" ref="G22:G23" si="2">IF(OR(AND(F22&gt;1,F22&lt;&gt;"-")),"Can exchange","")</f>
        <v/>
      </c>
    </row>
    <row r="23" spans="1:7" ht="15" customHeight="1" x14ac:dyDescent="0.35">
      <c r="A23" s="10">
        <v>2022</v>
      </c>
      <c r="B23" s="11" t="s">
        <v>109</v>
      </c>
      <c r="C23" s="12" t="s">
        <v>31</v>
      </c>
      <c r="D23" s="6" t="s">
        <v>11</v>
      </c>
      <c r="E23" s="13" t="s">
        <v>123</v>
      </c>
      <c r="F23" s="1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1" t="s">
        <v>125</v>
      </c>
      <c r="C24" s="12" t="s">
        <v>31</v>
      </c>
      <c r="D24" s="6" t="s">
        <v>11</v>
      </c>
      <c r="E24" s="24" t="s">
        <v>123</v>
      </c>
      <c r="F24" s="1" t="s">
        <v>0</v>
      </c>
      <c r="G24" s="3" t="str">
        <f t="shared" ref="G24" si="3">IF(OR(AND(F24&gt;1,F24&lt;&gt;"-")),"Can exchange","")</f>
        <v/>
      </c>
    </row>
  </sheetData>
  <mergeCells count="3">
    <mergeCell ref="A1:A2"/>
    <mergeCell ref="B1:B2"/>
    <mergeCell ref="C1:D1"/>
  </mergeCells>
  <phoneticPr fontId="8" type="noConversion"/>
  <conditionalFormatting sqref="F3:F20">
    <cfRule type="containsText" dxfId="15" priority="7" operator="containsText" text="*-">
      <formula>NOT(ISERROR(SEARCH(("*-"),(F3))))</formula>
    </cfRule>
  </conditionalFormatting>
  <conditionalFormatting sqref="F3:F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2 F24">
    <cfRule type="containsText" dxfId="14" priority="3" operator="containsText" text="*-">
      <formula>NOT(ISERROR(SEARCH(("*-"),(F21))))</formula>
    </cfRule>
  </conditionalFormatting>
  <conditionalFormatting sqref="F21: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3" priority="1" operator="containsText" text="*-">
      <formula>NOT(ISERROR(SEARCH(("*-"),(F23))))</formula>
    </cfRule>
  </conditionalFormatting>
  <conditionalFormatting sqref="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3" sqref="H1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132</v>
      </c>
      <c r="C1" s="28" t="s">
        <v>2</v>
      </c>
      <c r="D1" s="29"/>
      <c r="E1" s="8" t="s">
        <v>3</v>
      </c>
      <c r="F1" s="23" t="s">
        <v>12</v>
      </c>
      <c r="G1" s="2"/>
    </row>
    <row r="2" spans="1:9" ht="15" customHeight="1" x14ac:dyDescent="0.35">
      <c r="A2" s="27"/>
      <c r="B2" s="27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108</v>
      </c>
      <c r="C3" s="12" t="s">
        <v>31</v>
      </c>
      <c r="D3" s="6" t="s">
        <v>10</v>
      </c>
      <c r="E3" s="13" t="s">
        <v>80</v>
      </c>
      <c r="F3" s="1">
        <v>1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108</v>
      </c>
      <c r="C4" s="12" t="s">
        <v>31</v>
      </c>
      <c r="D4" s="6" t="s">
        <v>10</v>
      </c>
      <c r="E4" s="13" t="s">
        <v>81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108</v>
      </c>
      <c r="C5" s="12" t="s">
        <v>31</v>
      </c>
      <c r="D5" s="6" t="s">
        <v>10</v>
      </c>
      <c r="E5" s="13" t="s">
        <v>49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108</v>
      </c>
      <c r="C6" s="12" t="s">
        <v>31</v>
      </c>
      <c r="D6" s="6" t="s">
        <v>10</v>
      </c>
      <c r="E6" s="13" t="s">
        <v>82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108</v>
      </c>
      <c r="C7" s="12" t="s">
        <v>31</v>
      </c>
      <c r="D7" s="6" t="s">
        <v>10</v>
      </c>
      <c r="E7" s="13" t="s">
        <v>58</v>
      </c>
      <c r="F7" s="1">
        <v>1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108</v>
      </c>
      <c r="C8" s="12" t="s">
        <v>31</v>
      </c>
      <c r="D8" s="6" t="s">
        <v>10</v>
      </c>
      <c r="E8" s="24" t="s">
        <v>76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108</v>
      </c>
      <c r="C9" s="12" t="s">
        <v>31</v>
      </c>
      <c r="D9" s="6" t="s">
        <v>11</v>
      </c>
      <c r="E9" s="13" t="s">
        <v>77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108</v>
      </c>
      <c r="C10" s="12" t="s">
        <v>31</v>
      </c>
      <c r="D10" s="6" t="s">
        <v>11</v>
      </c>
      <c r="E10" s="13" t="s">
        <v>83</v>
      </c>
      <c r="F10" s="1">
        <v>1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108</v>
      </c>
      <c r="C11" s="12" t="s">
        <v>31</v>
      </c>
      <c r="D11" s="6" t="s">
        <v>11</v>
      </c>
      <c r="E11" s="13" t="s">
        <v>67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108</v>
      </c>
      <c r="C12" s="12" t="s">
        <v>31</v>
      </c>
      <c r="D12" s="6" t="s">
        <v>11</v>
      </c>
      <c r="E12" s="13" t="s">
        <v>55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108</v>
      </c>
      <c r="C13" s="12" t="s">
        <v>31</v>
      </c>
      <c r="D13" s="6" t="s">
        <v>11</v>
      </c>
      <c r="E13" s="24" t="s">
        <v>43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108</v>
      </c>
      <c r="C14" s="12" t="s">
        <v>31</v>
      </c>
      <c r="D14" s="6" t="s">
        <v>11</v>
      </c>
      <c r="E14" s="24" t="s">
        <v>43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108</v>
      </c>
      <c r="C15" s="12" t="s">
        <v>31</v>
      </c>
      <c r="D15" s="6" t="s">
        <v>11</v>
      </c>
      <c r="E15" s="24" t="s">
        <v>69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108</v>
      </c>
      <c r="C16" s="12" t="s">
        <v>31</v>
      </c>
      <c r="D16" s="6" t="s">
        <v>11</v>
      </c>
      <c r="E16" s="13" t="s">
        <v>59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108</v>
      </c>
      <c r="C17" s="12" t="s">
        <v>31</v>
      </c>
      <c r="D17" s="6" t="s">
        <v>11</v>
      </c>
      <c r="E17" s="13" t="s">
        <v>71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108</v>
      </c>
      <c r="C18" s="12" t="s">
        <v>31</v>
      </c>
      <c r="D18" s="6" t="s">
        <v>11</v>
      </c>
      <c r="E18" s="13" t="s">
        <v>36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108</v>
      </c>
      <c r="C19" s="12" t="s">
        <v>31</v>
      </c>
      <c r="D19" s="6" t="s">
        <v>11</v>
      </c>
      <c r="E19" s="13" t="s">
        <v>84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108</v>
      </c>
      <c r="C20" s="12" t="s">
        <v>31</v>
      </c>
      <c r="D20" s="6" t="s">
        <v>11</v>
      </c>
      <c r="E20" s="24" t="s">
        <v>112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108</v>
      </c>
      <c r="C21" s="12" t="s">
        <v>31</v>
      </c>
      <c r="D21" s="6" t="s">
        <v>11</v>
      </c>
      <c r="E21" s="24" t="s">
        <v>110</v>
      </c>
      <c r="F21" s="1" t="s">
        <v>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1" t="s">
        <v>128</v>
      </c>
      <c r="C22" s="12" t="s">
        <v>31</v>
      </c>
      <c r="D22" s="6" t="s">
        <v>11</v>
      </c>
      <c r="E22" s="13" t="s">
        <v>120</v>
      </c>
      <c r="F22" s="1">
        <v>0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1" t="s">
        <v>109</v>
      </c>
      <c r="C23" s="12" t="s">
        <v>31</v>
      </c>
      <c r="D23" s="6" t="s">
        <v>11</v>
      </c>
      <c r="E23" s="24" t="s">
        <v>123</v>
      </c>
      <c r="F23" s="1" t="s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1" t="s">
        <v>125</v>
      </c>
      <c r="C24" s="12" t="s">
        <v>31</v>
      </c>
      <c r="D24" s="6" t="s">
        <v>11</v>
      </c>
      <c r="E24" s="24" t="s">
        <v>123</v>
      </c>
      <c r="F24" s="1" t="s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">
    <cfRule type="containsText" dxfId="12" priority="7" operator="containsText" text="*-">
      <formula>NOT(ISERROR(SEARCH(("*-"),(F3))))</formula>
    </cfRule>
  </conditionalFormatting>
  <conditionalFormatting sqref="F3:F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:F24">
    <cfRule type="containsText" dxfId="11" priority="3" operator="containsText" text="*-">
      <formula>NOT(ISERROR(SEARCH(("*-"),(F21))))</formula>
    </cfRule>
  </conditionalFormatting>
  <conditionalFormatting sqref="F23:F24 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0" priority="1" operator="containsText" text="*-">
      <formula>NOT(ISERROR(SEARCH(("*-"),(F22))))</formula>
    </cfRule>
  </conditionalFormatting>
  <conditionalFormatting sqref="F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132</v>
      </c>
      <c r="C1" s="28" t="s">
        <v>2</v>
      </c>
      <c r="D1" s="29"/>
      <c r="E1" s="8" t="s">
        <v>3</v>
      </c>
      <c r="F1" s="22" t="s">
        <v>13</v>
      </c>
      <c r="G1" s="2"/>
    </row>
    <row r="2" spans="1:9" ht="15" customHeight="1" x14ac:dyDescent="0.35">
      <c r="A2" s="27"/>
      <c r="B2" s="27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108</v>
      </c>
      <c r="C3" s="12" t="s">
        <v>31</v>
      </c>
      <c r="D3" s="6" t="s">
        <v>10</v>
      </c>
      <c r="E3" s="13" t="s">
        <v>85</v>
      </c>
      <c r="F3" s="1">
        <v>3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108</v>
      </c>
      <c r="C4" s="12" t="s">
        <v>31</v>
      </c>
      <c r="D4" s="6" t="s">
        <v>10</v>
      </c>
      <c r="E4" s="13" t="s">
        <v>86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108</v>
      </c>
      <c r="C5" s="12" t="s">
        <v>31</v>
      </c>
      <c r="D5" s="6" t="s">
        <v>10</v>
      </c>
      <c r="E5" s="13" t="s">
        <v>49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108</v>
      </c>
      <c r="C6" s="12" t="s">
        <v>31</v>
      </c>
      <c r="D6" s="6" t="s">
        <v>10</v>
      </c>
      <c r="E6" s="13" t="s">
        <v>75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108</v>
      </c>
      <c r="C7" s="12" t="s">
        <v>31</v>
      </c>
      <c r="D7" s="6" t="s">
        <v>10</v>
      </c>
      <c r="E7" s="13" t="s">
        <v>51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108</v>
      </c>
      <c r="C8" s="12" t="s">
        <v>31</v>
      </c>
      <c r="D8" s="6" t="s">
        <v>10</v>
      </c>
      <c r="E8" s="24" t="s">
        <v>76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108</v>
      </c>
      <c r="C9" s="12" t="s">
        <v>31</v>
      </c>
      <c r="D9" s="6" t="s">
        <v>11</v>
      </c>
      <c r="E9" s="13" t="s">
        <v>87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108</v>
      </c>
      <c r="C10" s="12" t="s">
        <v>31</v>
      </c>
      <c r="D10" s="6" t="s">
        <v>11</v>
      </c>
      <c r="E10" s="13" t="s">
        <v>83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108</v>
      </c>
      <c r="C11" s="12" t="s">
        <v>31</v>
      </c>
      <c r="D11" s="6" t="s">
        <v>11</v>
      </c>
      <c r="E11" s="13" t="s">
        <v>41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108</v>
      </c>
      <c r="C12" s="12" t="s">
        <v>31</v>
      </c>
      <c r="D12" s="6" t="s">
        <v>11</v>
      </c>
      <c r="E12" s="24" t="s">
        <v>43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108</v>
      </c>
      <c r="C13" s="12" t="s">
        <v>31</v>
      </c>
      <c r="D13" s="6" t="s">
        <v>11</v>
      </c>
      <c r="E13" s="24" t="s">
        <v>43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108</v>
      </c>
      <c r="C14" s="12" t="s">
        <v>31</v>
      </c>
      <c r="D14" s="6" t="s">
        <v>11</v>
      </c>
      <c r="E14" s="24" t="s">
        <v>43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108</v>
      </c>
      <c r="C15" s="12" t="s">
        <v>31</v>
      </c>
      <c r="D15" s="6" t="s">
        <v>11</v>
      </c>
      <c r="E15" s="24" t="s">
        <v>69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108</v>
      </c>
      <c r="C16" s="12" t="s">
        <v>31</v>
      </c>
      <c r="D16" s="6" t="s">
        <v>11</v>
      </c>
      <c r="E16" s="13" t="s">
        <v>58</v>
      </c>
      <c r="F16" s="1">
        <v>0</v>
      </c>
      <c r="G16" s="3" t="str">
        <f t="shared" si="0"/>
        <v/>
      </c>
    </row>
    <row r="17" spans="1:19" ht="15" customHeight="1" x14ac:dyDescent="0.35">
      <c r="A17" s="10">
        <v>2016</v>
      </c>
      <c r="B17" s="11" t="s">
        <v>108</v>
      </c>
      <c r="C17" s="12" t="s">
        <v>31</v>
      </c>
      <c r="D17" s="6" t="s">
        <v>11</v>
      </c>
      <c r="E17" s="13" t="s">
        <v>88</v>
      </c>
      <c r="F17" s="1">
        <v>0</v>
      </c>
      <c r="G17" s="3" t="str">
        <f t="shared" si="0"/>
        <v/>
      </c>
    </row>
    <row r="18" spans="1:19" ht="15" customHeight="1" x14ac:dyDescent="0.35">
      <c r="A18" s="10">
        <v>2017</v>
      </c>
      <c r="B18" s="11" t="s">
        <v>108</v>
      </c>
      <c r="C18" s="12" t="s">
        <v>31</v>
      </c>
      <c r="D18" s="6" t="s">
        <v>11</v>
      </c>
      <c r="E18" s="13" t="s">
        <v>36</v>
      </c>
      <c r="F18" s="1">
        <v>1</v>
      </c>
      <c r="G18" s="3" t="str">
        <f t="shared" si="0"/>
        <v/>
      </c>
    </row>
    <row r="19" spans="1:19" ht="15" customHeight="1" x14ac:dyDescent="0.35">
      <c r="A19" s="10">
        <v>2018</v>
      </c>
      <c r="B19" s="11" t="s">
        <v>108</v>
      </c>
      <c r="C19" s="12" t="s">
        <v>31</v>
      </c>
      <c r="D19" s="6" t="s">
        <v>11</v>
      </c>
      <c r="E19" s="24" t="s">
        <v>47</v>
      </c>
      <c r="F19" s="1" t="s">
        <v>0</v>
      </c>
      <c r="G19" s="3" t="str">
        <f t="shared" si="0"/>
        <v/>
      </c>
    </row>
    <row r="20" spans="1:19" ht="15" customHeight="1" x14ac:dyDescent="0.35">
      <c r="A20" s="10">
        <v>2019</v>
      </c>
      <c r="B20" s="11" t="s">
        <v>108</v>
      </c>
      <c r="C20" s="12" t="s">
        <v>31</v>
      </c>
      <c r="D20" s="6" t="s">
        <v>11</v>
      </c>
      <c r="E20" s="13" t="s">
        <v>115</v>
      </c>
      <c r="F20" s="1">
        <v>0</v>
      </c>
      <c r="G20" s="3" t="str">
        <f t="shared" si="0"/>
        <v/>
      </c>
    </row>
    <row r="21" spans="1:19" ht="15" customHeight="1" x14ac:dyDescent="0.35">
      <c r="A21" s="10">
        <v>2020</v>
      </c>
      <c r="B21" s="11" t="s">
        <v>108</v>
      </c>
      <c r="C21" s="12" t="s">
        <v>31</v>
      </c>
      <c r="D21" s="6" t="s">
        <v>11</v>
      </c>
      <c r="E21" s="24" t="s">
        <v>110</v>
      </c>
      <c r="F21" s="1" t="s">
        <v>0</v>
      </c>
      <c r="G21" s="3" t="str">
        <f t="shared" ref="G21" si="1">IF(OR(AND(F21&gt;1,F21&lt;&gt;"-")),"Can exchange","")</f>
        <v/>
      </c>
    </row>
    <row r="22" spans="1:19" ht="15" customHeight="1" x14ac:dyDescent="0.35">
      <c r="A22" s="10">
        <v>2021</v>
      </c>
      <c r="B22" s="11" t="s">
        <v>128</v>
      </c>
      <c r="C22" s="12" t="s">
        <v>31</v>
      </c>
      <c r="D22" s="6" t="s">
        <v>11</v>
      </c>
      <c r="E22" s="13" t="s">
        <v>121</v>
      </c>
      <c r="F22" s="1">
        <v>0</v>
      </c>
      <c r="G22" s="3" t="str">
        <f t="shared" ref="G22:G24" si="2">IF(OR(AND(F22&gt;1,F22&lt;&gt;"-")),"Can exchange","")</f>
        <v/>
      </c>
    </row>
    <row r="23" spans="1:19" ht="15" customHeight="1" x14ac:dyDescent="0.35">
      <c r="A23" s="10">
        <v>2022</v>
      </c>
      <c r="B23" s="11" t="s">
        <v>109</v>
      </c>
      <c r="C23" s="12" t="s">
        <v>31</v>
      </c>
      <c r="D23" s="6" t="s">
        <v>11</v>
      </c>
      <c r="E23" s="24" t="s">
        <v>123</v>
      </c>
      <c r="F23" s="1" t="s">
        <v>0</v>
      </c>
      <c r="G23" s="3" t="str">
        <f t="shared" si="2"/>
        <v/>
      </c>
    </row>
    <row r="24" spans="1:19" ht="15" customHeight="1" x14ac:dyDescent="0.35">
      <c r="A24" s="10">
        <v>2023</v>
      </c>
      <c r="B24" s="11" t="s">
        <v>125</v>
      </c>
      <c r="C24" s="12" t="s">
        <v>31</v>
      </c>
      <c r="D24" s="6" t="s">
        <v>11</v>
      </c>
      <c r="E24" s="24" t="s">
        <v>123</v>
      </c>
      <c r="F24" s="1" t="s">
        <v>0</v>
      </c>
      <c r="G24" s="3" t="str">
        <f t="shared" si="2"/>
        <v/>
      </c>
    </row>
    <row r="26" spans="1:19" ht="15" customHeight="1" x14ac:dyDescent="0.35">
      <c r="S26" s="25"/>
    </row>
  </sheetData>
  <mergeCells count="3">
    <mergeCell ref="A1:A2"/>
    <mergeCell ref="B1:B2"/>
    <mergeCell ref="C1:D1"/>
  </mergeCells>
  <phoneticPr fontId="8" type="noConversion"/>
  <conditionalFormatting sqref="F3:F20">
    <cfRule type="containsText" dxfId="9" priority="7" operator="containsText" text="*-">
      <formula>NOT(ISERROR(SEARCH(("*-"),(F3))))</formula>
    </cfRule>
  </conditionalFormatting>
  <conditionalFormatting sqref="F3:F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:F24">
    <cfRule type="containsText" dxfId="8" priority="3" operator="containsText" text="*-">
      <formula>NOT(ISERROR(SEARCH(("*-"),(F21))))</formula>
    </cfRule>
  </conditionalFormatting>
  <conditionalFormatting sqref="F23:F24 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7" priority="1" operator="containsText" text="*-">
      <formula>NOT(ISERROR(SEARCH(("*-"),(F22))))</formula>
    </cfRule>
  </conditionalFormatting>
  <conditionalFormatting sqref="F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7" sqref="H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132</v>
      </c>
      <c r="C1" s="28" t="s">
        <v>2</v>
      </c>
      <c r="D1" s="29"/>
      <c r="E1" s="8" t="s">
        <v>3</v>
      </c>
      <c r="F1" s="22" t="s">
        <v>14</v>
      </c>
      <c r="G1" s="2"/>
    </row>
    <row r="2" spans="1:9" ht="15" customHeight="1" x14ac:dyDescent="0.35">
      <c r="A2" s="27"/>
      <c r="B2" s="27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109</v>
      </c>
      <c r="C3" s="12" t="s">
        <v>31</v>
      </c>
      <c r="D3" s="6" t="s">
        <v>10</v>
      </c>
      <c r="E3" s="13" t="s">
        <v>89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109</v>
      </c>
      <c r="C4" s="12" t="s">
        <v>31</v>
      </c>
      <c r="D4" s="6" t="s">
        <v>10</v>
      </c>
      <c r="E4" s="13" t="s">
        <v>90</v>
      </c>
      <c r="F4" s="1">
        <v>1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109</v>
      </c>
      <c r="C5" s="12" t="s">
        <v>31</v>
      </c>
      <c r="D5" s="6" t="s">
        <v>10</v>
      </c>
      <c r="E5" s="13" t="s">
        <v>91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109</v>
      </c>
      <c r="C6" s="12" t="s">
        <v>31</v>
      </c>
      <c r="D6" s="6" t="s">
        <v>10</v>
      </c>
      <c r="E6" s="13" t="s">
        <v>92</v>
      </c>
      <c r="F6" s="1">
        <v>1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109</v>
      </c>
      <c r="C7" s="12" t="s">
        <v>31</v>
      </c>
      <c r="D7" s="6" t="s">
        <v>10</v>
      </c>
      <c r="E7" s="13" t="s">
        <v>58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109</v>
      </c>
      <c r="C8" s="12" t="s">
        <v>31</v>
      </c>
      <c r="D8" s="6" t="s">
        <v>10</v>
      </c>
      <c r="E8" s="13" t="s">
        <v>93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109</v>
      </c>
      <c r="C9" s="12" t="s">
        <v>31</v>
      </c>
      <c r="D9" s="6" t="s">
        <v>11</v>
      </c>
      <c r="E9" s="13" t="s">
        <v>87</v>
      </c>
      <c r="F9" s="1">
        <v>1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109</v>
      </c>
      <c r="C10" s="12" t="s">
        <v>31</v>
      </c>
      <c r="D10" s="6" t="s">
        <v>11</v>
      </c>
      <c r="E10" s="13" t="s">
        <v>94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109</v>
      </c>
      <c r="C11" s="12" t="s">
        <v>31</v>
      </c>
      <c r="D11" s="6" t="s">
        <v>11</v>
      </c>
      <c r="E11" s="13" t="s">
        <v>95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109</v>
      </c>
      <c r="C12" s="12" t="s">
        <v>31</v>
      </c>
      <c r="D12" s="6" t="s">
        <v>11</v>
      </c>
      <c r="E12" s="13" t="s">
        <v>96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109</v>
      </c>
      <c r="C13" s="12" t="s">
        <v>31</v>
      </c>
      <c r="D13" s="6" t="s">
        <v>11</v>
      </c>
      <c r="E13" s="24" t="s">
        <v>97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109</v>
      </c>
      <c r="C14" s="12" t="s">
        <v>31</v>
      </c>
      <c r="D14" s="6" t="s">
        <v>11</v>
      </c>
      <c r="E14" s="24" t="s">
        <v>97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109</v>
      </c>
      <c r="C15" s="12" t="s">
        <v>31</v>
      </c>
      <c r="D15" s="6" t="s">
        <v>11</v>
      </c>
      <c r="E15" s="13" t="s">
        <v>98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109</v>
      </c>
      <c r="C16" s="12" t="s">
        <v>31</v>
      </c>
      <c r="D16" s="6" t="s">
        <v>11</v>
      </c>
      <c r="E16" s="13" t="s">
        <v>99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109</v>
      </c>
      <c r="C17" s="12" t="s">
        <v>31</v>
      </c>
      <c r="D17" s="6" t="s">
        <v>11</v>
      </c>
      <c r="E17" s="13" t="s">
        <v>100</v>
      </c>
      <c r="F17" s="1">
        <v>1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109</v>
      </c>
      <c r="C18" s="12" t="s">
        <v>31</v>
      </c>
      <c r="D18" s="6" t="s">
        <v>11</v>
      </c>
      <c r="E18" s="13" t="s">
        <v>101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109</v>
      </c>
      <c r="C19" s="12" t="s">
        <v>31</v>
      </c>
      <c r="D19" s="6" t="s">
        <v>11</v>
      </c>
      <c r="E19" s="13" t="s">
        <v>102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109</v>
      </c>
      <c r="C20" s="12" t="s">
        <v>31</v>
      </c>
      <c r="D20" s="6" t="s">
        <v>11</v>
      </c>
      <c r="E20" s="13" t="s">
        <v>117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109</v>
      </c>
      <c r="C21" s="12" t="s">
        <v>31</v>
      </c>
      <c r="D21" s="6" t="s">
        <v>11</v>
      </c>
      <c r="E21" s="24" t="s">
        <v>116</v>
      </c>
      <c r="F21" s="1" t="s">
        <v>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1" t="s">
        <v>125</v>
      </c>
      <c r="C22" s="12" t="s">
        <v>31</v>
      </c>
      <c r="D22" s="6" t="s">
        <v>11</v>
      </c>
      <c r="E22" s="24" t="s">
        <v>122</v>
      </c>
      <c r="F22" s="1" t="s">
        <v>0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1" t="s">
        <v>126</v>
      </c>
      <c r="C23" s="12" t="s">
        <v>31</v>
      </c>
      <c r="D23" s="6" t="s">
        <v>11</v>
      </c>
      <c r="E23" s="24" t="s">
        <v>124</v>
      </c>
      <c r="F23" s="1" t="s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1" t="s">
        <v>127</v>
      </c>
      <c r="C24" s="12" t="s">
        <v>31</v>
      </c>
      <c r="D24" s="6" t="s">
        <v>11</v>
      </c>
      <c r="E24" s="24" t="s">
        <v>124</v>
      </c>
      <c r="F24" s="1" t="s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12 F15:F20">
    <cfRule type="containsText" dxfId="6" priority="13" operator="containsText" text="*-">
      <formula>NOT(ISERROR(SEARCH(("*-"),(F3))))</formula>
    </cfRule>
  </conditionalFormatting>
  <conditionalFormatting sqref="F3:F12 F15:F2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4" priority="7" operator="containsText" text="*-">
      <formula>NOT(ISERROR(SEARCH(("*-"),(F13))))</formula>
    </cfRule>
  </conditionalFormatting>
  <conditionalFormatting sqref="F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3" priority="3" operator="containsText" text="*-">
      <formula>NOT(ISERROR(SEARCH(("*-"),(F14))))</formula>
    </cfRule>
  </conditionalFormatting>
  <conditionalFormatting sqref="F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4">
    <cfRule type="containsText" dxfId="2" priority="1" operator="containsText" text="*-">
      <formula>NOT(ISERROR(SEARCH(("*-"),(F21))))</formula>
    </cfRule>
  </conditionalFormatting>
  <conditionalFormatting sqref="F21:F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8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9" sqref="A9:XFD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132</v>
      </c>
      <c r="C1" s="28" t="s">
        <v>2</v>
      </c>
      <c r="D1" s="29"/>
      <c r="E1" s="8" t="s">
        <v>3</v>
      </c>
      <c r="F1" s="22" t="s">
        <v>15</v>
      </c>
      <c r="G1" s="2"/>
    </row>
    <row r="2" spans="1:9" ht="15" customHeight="1" x14ac:dyDescent="0.35">
      <c r="A2" s="27"/>
      <c r="B2" s="27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109</v>
      </c>
      <c r="C3" s="12" t="s">
        <v>31</v>
      </c>
      <c r="D3" s="6" t="s">
        <v>10</v>
      </c>
      <c r="E3" s="13" t="s">
        <v>103</v>
      </c>
      <c r="F3" s="1">
        <v>1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109</v>
      </c>
      <c r="C4" s="12" t="s">
        <v>31</v>
      </c>
      <c r="D4" s="6" t="s">
        <v>10</v>
      </c>
      <c r="E4" s="13" t="s">
        <v>104</v>
      </c>
      <c r="F4" s="1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109</v>
      </c>
      <c r="C5" s="12" t="s">
        <v>31</v>
      </c>
      <c r="D5" s="6" t="s">
        <v>10</v>
      </c>
      <c r="E5" s="13" t="s">
        <v>49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109</v>
      </c>
      <c r="C6" s="12" t="s">
        <v>31</v>
      </c>
      <c r="D6" s="6" t="s">
        <v>10</v>
      </c>
      <c r="E6" s="13" t="s">
        <v>75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109</v>
      </c>
      <c r="C7" s="12" t="s">
        <v>31</v>
      </c>
      <c r="D7" s="6" t="s">
        <v>10</v>
      </c>
      <c r="E7" s="13" t="s">
        <v>51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109</v>
      </c>
      <c r="C8" s="12" t="s">
        <v>31</v>
      </c>
      <c r="D8" s="6" t="s">
        <v>10</v>
      </c>
      <c r="E8" s="24" t="s">
        <v>76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109</v>
      </c>
      <c r="C9" s="12" t="s">
        <v>31</v>
      </c>
      <c r="D9" s="6" t="s">
        <v>11</v>
      </c>
      <c r="E9" s="24" t="s">
        <v>105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109</v>
      </c>
      <c r="C10" s="12" t="s">
        <v>31</v>
      </c>
      <c r="D10" s="6" t="s">
        <v>11</v>
      </c>
      <c r="E10" s="24" t="s">
        <v>106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109</v>
      </c>
      <c r="C11" s="12" t="s">
        <v>31</v>
      </c>
      <c r="D11" s="6" t="s">
        <v>11</v>
      </c>
      <c r="E11" s="24" t="s">
        <v>43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109</v>
      </c>
      <c r="C12" s="12" t="s">
        <v>31</v>
      </c>
      <c r="D12" s="6" t="s">
        <v>11</v>
      </c>
      <c r="E12" s="24" t="s">
        <v>43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109</v>
      </c>
      <c r="C13" s="12" t="s">
        <v>31</v>
      </c>
      <c r="D13" s="6" t="s">
        <v>11</v>
      </c>
      <c r="E13" s="24" t="s">
        <v>43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109</v>
      </c>
      <c r="C14" s="12" t="s">
        <v>31</v>
      </c>
      <c r="D14" s="6" t="s">
        <v>11</v>
      </c>
      <c r="E14" s="24" t="s">
        <v>43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109</v>
      </c>
      <c r="C15" s="12" t="s">
        <v>31</v>
      </c>
      <c r="D15" s="6" t="s">
        <v>11</v>
      </c>
      <c r="E15" s="24" t="s">
        <v>69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109</v>
      </c>
      <c r="C16" s="12" t="s">
        <v>31</v>
      </c>
      <c r="D16" s="6" t="s">
        <v>11</v>
      </c>
      <c r="E16" s="24" t="s">
        <v>70</v>
      </c>
      <c r="F16" s="1" t="s">
        <v>0</v>
      </c>
      <c r="G16" s="3" t="str">
        <f t="shared" si="0"/>
        <v/>
      </c>
    </row>
    <row r="17" spans="1:17" ht="15" customHeight="1" x14ac:dyDescent="0.35">
      <c r="A17" s="10">
        <v>2016</v>
      </c>
      <c r="B17" s="11" t="s">
        <v>109</v>
      </c>
      <c r="C17" s="12" t="s">
        <v>31</v>
      </c>
      <c r="D17" s="6" t="s">
        <v>11</v>
      </c>
      <c r="E17" s="24" t="s">
        <v>70</v>
      </c>
      <c r="F17" s="1" t="s">
        <v>0</v>
      </c>
      <c r="G17" s="3" t="str">
        <f t="shared" si="0"/>
        <v/>
      </c>
    </row>
    <row r="18" spans="1:17" ht="15" customHeight="1" x14ac:dyDescent="0.35">
      <c r="A18" s="10">
        <v>2017</v>
      </c>
      <c r="B18" s="11" t="s">
        <v>109</v>
      </c>
      <c r="C18" s="12" t="s">
        <v>31</v>
      </c>
      <c r="D18" s="6" t="s">
        <v>11</v>
      </c>
      <c r="E18" s="24" t="s">
        <v>70</v>
      </c>
      <c r="F18" s="1" t="s">
        <v>0</v>
      </c>
      <c r="G18" s="3" t="str">
        <f t="shared" si="0"/>
        <v/>
      </c>
    </row>
    <row r="19" spans="1:17" ht="15" customHeight="1" x14ac:dyDescent="0.35">
      <c r="A19" s="10">
        <v>2018</v>
      </c>
      <c r="B19" s="11" t="s">
        <v>109</v>
      </c>
      <c r="C19" s="12" t="s">
        <v>31</v>
      </c>
      <c r="D19" s="6" t="s">
        <v>11</v>
      </c>
      <c r="E19" s="24" t="s">
        <v>47</v>
      </c>
      <c r="F19" s="1" t="s">
        <v>0</v>
      </c>
      <c r="G19" s="3" t="str">
        <f t="shared" si="0"/>
        <v/>
      </c>
    </row>
    <row r="20" spans="1:17" ht="15" customHeight="1" x14ac:dyDescent="0.35">
      <c r="A20" s="10">
        <v>2019</v>
      </c>
      <c r="B20" s="11" t="s">
        <v>109</v>
      </c>
      <c r="C20" s="12" t="s">
        <v>31</v>
      </c>
      <c r="D20" s="6" t="s">
        <v>11</v>
      </c>
      <c r="E20" s="24" t="s">
        <v>112</v>
      </c>
      <c r="F20" s="1" t="s">
        <v>0</v>
      </c>
      <c r="G20" s="3" t="str">
        <f t="shared" si="0"/>
        <v/>
      </c>
    </row>
    <row r="21" spans="1:17" ht="15" customHeight="1" x14ac:dyDescent="0.35">
      <c r="A21" s="10">
        <v>2020</v>
      </c>
      <c r="B21" s="11" t="s">
        <v>109</v>
      </c>
      <c r="C21" s="12" t="s">
        <v>31</v>
      </c>
      <c r="D21" s="6" t="s">
        <v>11</v>
      </c>
      <c r="E21" s="24" t="s">
        <v>110</v>
      </c>
      <c r="F21" s="1" t="s">
        <v>0</v>
      </c>
      <c r="G21" s="3" t="str">
        <f t="shared" ref="G21:G22" si="1">IF(OR(AND(F21&gt;1,F21&lt;&gt;"-")),"Can exchange","")</f>
        <v/>
      </c>
    </row>
    <row r="22" spans="1:17" ht="15" customHeight="1" x14ac:dyDescent="0.35">
      <c r="A22" s="10">
        <v>2021</v>
      </c>
      <c r="B22" s="11" t="s">
        <v>109</v>
      </c>
      <c r="C22" s="12" t="s">
        <v>31</v>
      </c>
      <c r="D22" s="6" t="s">
        <v>11</v>
      </c>
      <c r="E22" s="24" t="s">
        <v>118</v>
      </c>
      <c r="F22" s="1" t="s">
        <v>0</v>
      </c>
      <c r="G22" s="3" t="str">
        <f t="shared" si="1"/>
        <v/>
      </c>
    </row>
    <row r="23" spans="1:17" ht="15" customHeight="1" x14ac:dyDescent="0.35">
      <c r="A23" s="10">
        <v>2022</v>
      </c>
      <c r="B23" s="11" t="s">
        <v>109</v>
      </c>
      <c r="C23" s="12" t="s">
        <v>31</v>
      </c>
      <c r="D23" s="6" t="s">
        <v>11</v>
      </c>
      <c r="E23" s="24" t="s">
        <v>123</v>
      </c>
      <c r="F23" s="1" t="s">
        <v>0</v>
      </c>
      <c r="G23" s="3" t="str">
        <f t="shared" ref="G23:G24" si="2">IF(OR(AND(F23&gt;1,F23&lt;&gt;"-")),"Can exchange","")</f>
        <v/>
      </c>
    </row>
    <row r="24" spans="1:17" ht="15" customHeight="1" x14ac:dyDescent="0.35">
      <c r="A24" s="10">
        <v>2023</v>
      </c>
      <c r="B24" s="11" t="s">
        <v>109</v>
      </c>
      <c r="C24" s="12" t="s">
        <v>31</v>
      </c>
      <c r="D24" s="6" t="s">
        <v>11</v>
      </c>
      <c r="E24" s="24" t="s">
        <v>123</v>
      </c>
      <c r="F24" s="1" t="s">
        <v>0</v>
      </c>
      <c r="G24" s="3" t="str">
        <f t="shared" si="2"/>
        <v/>
      </c>
    </row>
    <row r="28" spans="1:17" ht="15" customHeight="1" x14ac:dyDescent="0.35">
      <c r="Q28" s="25"/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1" priority="5" operator="containsText" text="*-">
      <formula>NOT(ISERROR(SEARCH(("*-"),(F3))))</formula>
    </cfRule>
  </conditionalFormatting>
  <conditionalFormatting sqref="F3:F20 F22 F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0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16</v>
      </c>
      <c r="B1" s="16" t="s">
        <v>17</v>
      </c>
      <c r="C1" s="17" t="s">
        <v>18</v>
      </c>
    </row>
    <row r="2" spans="1:3" ht="15" customHeight="1" x14ac:dyDescent="0.35">
      <c r="A2" s="18">
        <v>1</v>
      </c>
      <c r="B2" s="19" t="s">
        <v>19</v>
      </c>
      <c r="C2" s="20" t="s">
        <v>20</v>
      </c>
    </row>
    <row r="3" spans="1:3" ht="15" customHeight="1" x14ac:dyDescent="0.35">
      <c r="A3" s="18">
        <v>2</v>
      </c>
      <c r="B3" s="19" t="s">
        <v>22</v>
      </c>
      <c r="C3" s="20" t="s">
        <v>21</v>
      </c>
    </row>
    <row r="4" spans="1:3" ht="15" customHeight="1" x14ac:dyDescent="0.35">
      <c r="A4" s="18">
        <v>3</v>
      </c>
      <c r="B4" s="19" t="s">
        <v>23</v>
      </c>
      <c r="C4" s="20" t="s">
        <v>24</v>
      </c>
    </row>
    <row r="5" spans="1:3" ht="15" customHeight="1" x14ac:dyDescent="0.35">
      <c r="A5" s="18">
        <v>4</v>
      </c>
      <c r="B5" s="19" t="s">
        <v>25</v>
      </c>
      <c r="C5" s="20" t="s">
        <v>26</v>
      </c>
    </row>
    <row r="6" spans="1:3" ht="15" customHeight="1" x14ac:dyDescent="0.35">
      <c r="A6" s="18">
        <v>5</v>
      </c>
      <c r="B6" s="19" t="s">
        <v>27</v>
      </c>
      <c r="C6" s="21" t="s">
        <v>28</v>
      </c>
    </row>
    <row r="7" spans="1:3" ht="15" customHeight="1" x14ac:dyDescent="0.35">
      <c r="A7" s="18">
        <v>6</v>
      </c>
      <c r="B7" s="19" t="s">
        <v>27</v>
      </c>
      <c r="C7" s="21" t="s">
        <v>29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2024-10-09T23:02:54Z</dcterms:modified>
</cp:coreProperties>
</file>