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eksey.ilyushin\Documents\GitHub\CoinCollection\Collections\Евро\"/>
    </mc:Choice>
  </mc:AlternateContent>
  <bookViews>
    <workbookView xWindow="0" yWindow="0" windowWidth="28800" windowHeight="13020"/>
  </bookViews>
  <sheets>
    <sheet name="Финляндия" sheetId="21" r:id="rId1"/>
    <sheet name="Франция" sheetId="22" r:id="rId2"/>
    <sheet name="Эстония" sheetId="23" r:id="rId3"/>
    <sheet name="Эстония_тиражи" sheetId="33" r:id="rId4"/>
    <sheet name="Сайты" sheetId="3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N4" i="23" l="1"/>
  <c r="AN5" i="23"/>
  <c r="AN6" i="23"/>
  <c r="AN7" i="23"/>
  <c r="AN8" i="23"/>
  <c r="AN9" i="23"/>
  <c r="AN10" i="23"/>
  <c r="AN11" i="23"/>
  <c r="AN12" i="23"/>
  <c r="AN13" i="23"/>
  <c r="AN14" i="23"/>
  <c r="AN15" i="23"/>
  <c r="AN16" i="23"/>
  <c r="AN17" i="23"/>
  <c r="AN18" i="23"/>
  <c r="AN19" i="23"/>
  <c r="AN20" i="23"/>
  <c r="AN21" i="23"/>
  <c r="AN22" i="23"/>
  <c r="AN23" i="23"/>
  <c r="AN3" i="23"/>
  <c r="J23" i="23"/>
  <c r="T23" i="23"/>
  <c r="AD23" i="23"/>
  <c r="AD22" i="23"/>
  <c r="T22" i="23"/>
  <c r="J22" i="23"/>
  <c r="AD21" i="23"/>
  <c r="T21" i="23"/>
  <c r="J21" i="23"/>
  <c r="AD20" i="23"/>
  <c r="T20" i="23"/>
  <c r="J20" i="23"/>
  <c r="AD19" i="23"/>
  <c r="T19" i="23"/>
  <c r="J19" i="23"/>
  <c r="AD18" i="23"/>
  <c r="T18" i="23"/>
  <c r="J18" i="23"/>
  <c r="AD17" i="23"/>
  <c r="T17" i="23"/>
  <c r="J17" i="23"/>
  <c r="AD16" i="23"/>
  <c r="T16" i="23"/>
  <c r="J16" i="23"/>
  <c r="AD15" i="23"/>
  <c r="T15" i="23"/>
  <c r="J15" i="23"/>
  <c r="AD14" i="23"/>
  <c r="T14" i="23"/>
  <c r="J14" i="23"/>
  <c r="AD13" i="23"/>
  <c r="T13" i="23"/>
  <c r="J13" i="23"/>
  <c r="AD12" i="23"/>
  <c r="T12" i="23"/>
  <c r="J12" i="23"/>
  <c r="AD11" i="23"/>
  <c r="T11" i="23"/>
  <c r="J11" i="23"/>
  <c r="AD10" i="23"/>
  <c r="T10" i="23"/>
  <c r="J10" i="23"/>
  <c r="AD9" i="23"/>
  <c r="T9" i="23"/>
  <c r="J9" i="23"/>
  <c r="AD8" i="23"/>
  <c r="T8" i="23"/>
  <c r="J8" i="23"/>
  <c r="AD7" i="23"/>
  <c r="T7" i="23"/>
  <c r="J7" i="23"/>
  <c r="AD6" i="23"/>
  <c r="T6" i="23"/>
  <c r="J6" i="23"/>
  <c r="AD5" i="23"/>
  <c r="T5" i="23"/>
  <c r="J5" i="23"/>
  <c r="AD4" i="23"/>
  <c r="T4" i="23"/>
  <c r="J4" i="23"/>
  <c r="AD3" i="23"/>
  <c r="T3" i="23"/>
  <c r="J3" i="23"/>
  <c r="J4" i="22"/>
  <c r="J5" i="22"/>
  <c r="J6" i="22"/>
  <c r="J7" i="22"/>
  <c r="J8" i="22"/>
  <c r="J9" i="22"/>
  <c r="J10" i="22"/>
  <c r="J11" i="22"/>
  <c r="J12" i="22"/>
  <c r="J13" i="22"/>
  <c r="J14" i="22"/>
  <c r="J15" i="22"/>
  <c r="J16" i="22"/>
  <c r="J17" i="22"/>
  <c r="J18" i="22"/>
  <c r="J19" i="22"/>
  <c r="J20" i="22"/>
  <c r="J21" i="22"/>
  <c r="J22" i="22"/>
  <c r="J3" i="22"/>
  <c r="J4" i="21"/>
  <c r="J5" i="21"/>
  <c r="J6" i="21"/>
  <c r="J7" i="21"/>
  <c r="J8" i="21"/>
  <c r="J9" i="21"/>
  <c r="J10" i="21"/>
  <c r="J11" i="21"/>
  <c r="J12" i="21"/>
  <c r="J13" i="21"/>
  <c r="J14" i="21"/>
  <c r="J15" i="21"/>
  <c r="J16" i="21"/>
  <c r="J17" i="21"/>
  <c r="J18" i="21"/>
  <c r="J19" i="21"/>
  <c r="J20" i="21"/>
  <c r="J21" i="21"/>
  <c r="J22" i="21"/>
  <c r="J3" i="21"/>
  <c r="U17" i="21" l="1"/>
  <c r="Z22" i="22"/>
  <c r="Y22" i="22"/>
  <c r="X22" i="22"/>
  <c r="W22" i="22"/>
  <c r="V22" i="22"/>
  <c r="U22" i="22"/>
  <c r="Z21" i="22"/>
  <c r="Y21" i="22"/>
  <c r="X21" i="22"/>
  <c r="W21" i="22"/>
  <c r="V21" i="22"/>
  <c r="U21" i="22"/>
  <c r="Z20" i="22"/>
  <c r="Y20" i="22"/>
  <c r="X20" i="22"/>
  <c r="W20" i="22"/>
  <c r="V20" i="22"/>
  <c r="U20" i="22"/>
  <c r="Z19" i="22"/>
  <c r="Y19" i="22"/>
  <c r="X19" i="22"/>
  <c r="W19" i="22"/>
  <c r="V19" i="22"/>
  <c r="U19" i="22"/>
  <c r="Z18" i="22"/>
  <c r="Y18" i="22"/>
  <c r="X18" i="22"/>
  <c r="W18" i="22"/>
  <c r="V18" i="22"/>
  <c r="U18" i="22"/>
  <c r="T18" i="22"/>
  <c r="Z17" i="22"/>
  <c r="Y17" i="22"/>
  <c r="X17" i="22"/>
  <c r="W17" i="22"/>
  <c r="V17" i="22"/>
  <c r="U17" i="22"/>
  <c r="T17" i="22"/>
  <c r="Z16" i="22"/>
  <c r="Y16" i="22"/>
  <c r="X16" i="22"/>
  <c r="W16" i="22"/>
  <c r="V16" i="22"/>
  <c r="U16" i="22"/>
  <c r="T16" i="22"/>
  <c r="Z15" i="22"/>
  <c r="Y15" i="22"/>
  <c r="X15" i="22"/>
  <c r="W15" i="22"/>
  <c r="V15" i="22"/>
  <c r="U15" i="22"/>
  <c r="T15" i="22"/>
  <c r="Z14" i="22"/>
  <c r="Y14" i="22"/>
  <c r="X14" i="22"/>
  <c r="W14" i="22"/>
  <c r="V14" i="22"/>
  <c r="U14" i="22"/>
  <c r="T14" i="22"/>
  <c r="Z13" i="22"/>
  <c r="Y13" i="22"/>
  <c r="X13" i="22"/>
  <c r="W13" i="22"/>
  <c r="V13" i="22"/>
  <c r="U13" i="22"/>
  <c r="T13" i="22"/>
  <c r="Z12" i="22"/>
  <c r="Y12" i="22"/>
  <c r="X12" i="22"/>
  <c r="W12" i="22"/>
  <c r="V12" i="22"/>
  <c r="U12" i="22"/>
  <c r="T12" i="22"/>
  <c r="Z11" i="22"/>
  <c r="Y11" i="22"/>
  <c r="X11" i="22"/>
  <c r="W11" i="22"/>
  <c r="V11" i="22"/>
  <c r="U11" i="22"/>
  <c r="T11" i="22"/>
  <c r="Z10" i="22"/>
  <c r="Y10" i="22"/>
  <c r="X10" i="22"/>
  <c r="W10" i="22"/>
  <c r="V10" i="22"/>
  <c r="U10" i="22"/>
  <c r="T10" i="22"/>
  <c r="Z9" i="22"/>
  <c r="Y9" i="22"/>
  <c r="X9" i="22"/>
  <c r="W9" i="22"/>
  <c r="V9" i="22"/>
  <c r="U9" i="22"/>
  <c r="T9" i="22"/>
  <c r="Z8" i="22"/>
  <c r="Y8" i="22"/>
  <c r="X8" i="22"/>
  <c r="W8" i="22"/>
  <c r="V8" i="22"/>
  <c r="U8" i="22"/>
  <c r="T8" i="22"/>
  <c r="Z7" i="22"/>
  <c r="Y7" i="22"/>
  <c r="X7" i="22"/>
  <c r="W7" i="22"/>
  <c r="V7" i="22"/>
  <c r="U7" i="22"/>
  <c r="T7" i="22"/>
  <c r="Z6" i="22"/>
  <c r="Y6" i="22"/>
  <c r="X6" i="22"/>
  <c r="W6" i="22"/>
  <c r="V6" i="22"/>
  <c r="U6" i="22"/>
  <c r="T6" i="22"/>
  <c r="Z5" i="22"/>
  <c r="Y5" i="22"/>
  <c r="X5" i="22"/>
  <c r="W5" i="22"/>
  <c r="V5" i="22"/>
  <c r="U5" i="22"/>
  <c r="T5" i="22"/>
  <c r="Z4" i="22"/>
  <c r="Y4" i="22"/>
  <c r="X4" i="22"/>
  <c r="W4" i="22"/>
  <c r="V4" i="22"/>
  <c r="U4" i="22"/>
  <c r="T4" i="22"/>
  <c r="Z3" i="22"/>
  <c r="Y3" i="22"/>
  <c r="X3" i="22"/>
  <c r="W3" i="22"/>
  <c r="V3" i="22"/>
  <c r="U3" i="22"/>
  <c r="T3" i="22"/>
  <c r="AA18" i="21"/>
  <c r="Z18" i="21"/>
  <c r="Y18" i="21"/>
  <c r="X18" i="21"/>
  <c r="W18" i="21"/>
  <c r="V18" i="21"/>
  <c r="U18" i="21"/>
  <c r="AA17" i="21"/>
  <c r="Z17" i="21"/>
  <c r="Y17" i="21"/>
  <c r="X17" i="21"/>
  <c r="W17" i="21"/>
  <c r="V17" i="21"/>
  <c r="AA16" i="21"/>
  <c r="Z16" i="21"/>
  <c r="Y16" i="21"/>
  <c r="X16" i="21"/>
  <c r="W16" i="21"/>
  <c r="V16" i="21"/>
  <c r="U16" i="21"/>
  <c r="AA15" i="21"/>
  <c r="Z15" i="21"/>
  <c r="Y15" i="21"/>
  <c r="X15" i="21"/>
  <c r="W15" i="21"/>
  <c r="V15" i="21"/>
  <c r="U15" i="21"/>
  <c r="AA14" i="21"/>
  <c r="Z14" i="21"/>
  <c r="Y14" i="21"/>
  <c r="X14" i="21"/>
  <c r="W14" i="21"/>
  <c r="V14" i="21"/>
  <c r="U14" i="21"/>
  <c r="AA13" i="21"/>
  <c r="Z13" i="21"/>
  <c r="Y13" i="21"/>
  <c r="X13" i="21"/>
  <c r="W13" i="21"/>
  <c r="V13" i="21"/>
  <c r="U13" i="21"/>
  <c r="AA12" i="21"/>
  <c r="Z12" i="21"/>
  <c r="Y12" i="21"/>
  <c r="X12" i="21"/>
  <c r="W12" i="21"/>
  <c r="V12" i="21"/>
  <c r="U12" i="21"/>
  <c r="AA11" i="21"/>
  <c r="Z11" i="21"/>
  <c r="Y11" i="21"/>
  <c r="X11" i="21"/>
  <c r="W11" i="21"/>
  <c r="V11" i="21"/>
  <c r="U11" i="21"/>
  <c r="AA10" i="21"/>
  <c r="Z10" i="21"/>
  <c r="Y10" i="21"/>
  <c r="X10" i="21"/>
  <c r="W10" i="21"/>
  <c r="V10" i="21"/>
  <c r="U10" i="21"/>
  <c r="AA9" i="21"/>
  <c r="Z9" i="21"/>
  <c r="Y9" i="21"/>
  <c r="X9" i="21"/>
  <c r="W9" i="21"/>
  <c r="V9" i="21"/>
  <c r="U9" i="21"/>
  <c r="AA8" i="21"/>
  <c r="Z8" i="21"/>
  <c r="Y8" i="21"/>
  <c r="X8" i="21"/>
  <c r="W8" i="21"/>
  <c r="V8" i="21"/>
  <c r="U8" i="21"/>
  <c r="AA7" i="21"/>
  <c r="Z7" i="21"/>
  <c r="Y7" i="21"/>
  <c r="X7" i="21"/>
  <c r="W7" i="21"/>
  <c r="V7" i="21"/>
  <c r="U7" i="21"/>
  <c r="AA6" i="21"/>
  <c r="Z6" i="21"/>
  <c r="Y6" i="21"/>
  <c r="X6" i="21"/>
  <c r="W6" i="21"/>
  <c r="V6" i="21"/>
  <c r="U6" i="21"/>
  <c r="AA5" i="21"/>
  <c r="Z5" i="21"/>
  <c r="Y5" i="21"/>
  <c r="X5" i="21"/>
  <c r="W5" i="21"/>
  <c r="V5" i="21"/>
  <c r="U5" i="21"/>
  <c r="AA4" i="21"/>
  <c r="Z4" i="21"/>
  <c r="Y4" i="21"/>
  <c r="X4" i="21"/>
  <c r="W4" i="21"/>
  <c r="V4" i="21"/>
  <c r="U4" i="21"/>
  <c r="AA3" i="21"/>
  <c r="Z3" i="21"/>
  <c r="Y3" i="21"/>
  <c r="X3" i="21"/>
  <c r="W3" i="21"/>
  <c r="V3" i="21"/>
  <c r="U3" i="21"/>
</calcChain>
</file>

<file path=xl/comments1.xml><?xml version="1.0" encoding="utf-8"?>
<comments xmlns="http://schemas.openxmlformats.org/spreadsheetml/2006/main">
  <authors>
    <author>Пользователь Windows</author>
    <author>Автор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Финляндии (Вантаа)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Финляндии (Вантаа)</t>
        </r>
      </text>
    </comment>
    <comment ref="L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M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N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O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P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Q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R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S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</commentList>
</comments>
</file>

<file path=xl/comments2.xml><?xml version="1.0" encoding="utf-8"?>
<comments xmlns="http://schemas.openxmlformats.org/spreadsheetml/2006/main">
  <authors>
    <author>Пользователь Windows</author>
    <author>Автор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Парижский монетный двор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  <charset val="204"/>
          </rPr>
          <t>Парижский монетный двор</t>
        </r>
      </text>
    </comment>
    <comment ref="L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M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N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O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P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Q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R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S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</commentList>
</comments>
</file>

<file path=xl/comments3.xml><?xml version="1.0" encoding="utf-8"?>
<comments xmlns="http://schemas.openxmlformats.org/spreadsheetml/2006/main">
  <authors>
    <author>Пользователь Windows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Финляндии (Вантаа)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  <charset val="204"/>
          </rPr>
          <t>Королевский монетный двор Нидерландов (Утрехт)</t>
        </r>
      </text>
    </comment>
    <comment ref="V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Литвы</t>
        </r>
      </text>
    </comment>
    <comment ref="AF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Словакии (Кремница)</t>
        </r>
      </text>
    </comment>
  </commentList>
</comments>
</file>

<file path=xl/comments4.xml><?xml version="1.0" encoding="utf-8"?>
<comments xmlns="http://schemas.openxmlformats.org/spreadsheetml/2006/main">
  <authors>
    <author>Пользователь Windows</author>
    <author>Автор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Финляндии (Вантаа)</t>
        </r>
      </text>
    </comment>
    <comment ref="K1" authorId="0" shapeId="0">
      <text>
        <r>
          <rPr>
            <b/>
            <sz val="9"/>
            <color indexed="81"/>
            <rFont val="Tahoma"/>
            <family val="2"/>
            <charset val="204"/>
          </rPr>
          <t>Королевский монетный двор Нидерландов (Утрехт)</t>
        </r>
      </text>
    </comment>
    <comment ref="T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Литвы</t>
        </r>
      </text>
    </comment>
    <comment ref="AC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Словакии (Кремница)</t>
        </r>
      </text>
    </comment>
    <comment ref="B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C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D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E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F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G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H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I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K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L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M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N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O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P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Q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R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T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U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V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W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X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Y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Z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A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C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D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E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F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G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H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I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J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</commentList>
</comments>
</file>

<file path=xl/sharedStrings.xml><?xml version="1.0" encoding="utf-8"?>
<sst xmlns="http://schemas.openxmlformats.org/spreadsheetml/2006/main" count="1761" uniqueCount="238">
  <si>
    <t>Год</t>
  </si>
  <si>
    <t>1 c</t>
  </si>
  <si>
    <t>2 c</t>
  </si>
  <si>
    <t>5c</t>
  </si>
  <si>
    <t>10c</t>
  </si>
  <si>
    <t>20c</t>
  </si>
  <si>
    <t>50c</t>
  </si>
  <si>
    <t>-</t>
  </si>
  <si>
    <t>1.000.000</t>
  </si>
  <si>
    <t>20.000</t>
  </si>
  <si>
    <t>FR</t>
  </si>
  <si>
    <t>FI</t>
  </si>
  <si>
    <t>6.790.000</t>
  </si>
  <si>
    <t>8.680.000</t>
  </si>
  <si>
    <t>8.300.000</t>
  </si>
  <si>
    <t>4.000.000</t>
  </si>
  <si>
    <t>4.500.000</t>
  </si>
  <si>
    <t>3.300.000</t>
  </si>
  <si>
    <t>3.800.000</t>
  </si>
  <si>
    <t>500.000</t>
  </si>
  <si>
    <t>300.000</t>
  </si>
  <si>
    <t>10.000.000</t>
  </si>
  <si>
    <t>7.000.000</t>
  </si>
  <si>
    <t>14.000.000</t>
  </si>
  <si>
    <t>3.000.000</t>
  </si>
  <si>
    <t>30.000.000</t>
  </si>
  <si>
    <t>200.000</t>
  </si>
  <si>
    <t>100.000</t>
  </si>
  <si>
    <t>8.000.000</t>
  </si>
  <si>
    <t>8.100.000</t>
  </si>
  <si>
    <t>25.000.000</t>
  </si>
  <si>
    <t>20.000.000</t>
  </si>
  <si>
    <t>LT</t>
  </si>
  <si>
    <t>NL</t>
  </si>
  <si>
    <t>50.000</t>
  </si>
  <si>
    <t>800.000</t>
  </si>
  <si>
    <t>900.000</t>
  </si>
  <si>
    <t>400.000</t>
  </si>
  <si>
    <t>9.000.000</t>
  </si>
  <si>
    <t>56.600</t>
  </si>
  <si>
    <t>SK</t>
  </si>
  <si>
    <t>1.785.000</t>
  </si>
  <si>
    <t>63.380.000</t>
  </si>
  <si>
    <t>133.520.000</t>
  </si>
  <si>
    <t>42.350.000</t>
  </si>
  <si>
    <t>20.696.000</t>
  </si>
  <si>
    <t>16.210.000</t>
  </si>
  <si>
    <t>16.090.000</t>
  </si>
  <si>
    <t>7.600.000</t>
  </si>
  <si>
    <t>13.937.000</t>
  </si>
  <si>
    <t>56.660.000</t>
  </si>
  <si>
    <t>167.449.000</t>
  </si>
  <si>
    <t>67.097.000</t>
  </si>
  <si>
    <t>36.639.000</t>
  </si>
  <si>
    <t>213.756.000</t>
  </si>
  <si>
    <t>14.730.000</t>
  </si>
  <si>
    <t>121.763.000</t>
  </si>
  <si>
    <t>4.432.000</t>
  </si>
  <si>
    <t>13.862.000</t>
  </si>
  <si>
    <t>29.132.000</t>
  </si>
  <si>
    <t>659.000</t>
  </si>
  <si>
    <t>101.824.000</t>
  </si>
  <si>
    <t>1.499.000</t>
  </si>
  <si>
    <t>100.759.000</t>
  </si>
  <si>
    <t>1.147.000</t>
  </si>
  <si>
    <t>14.114.000</t>
  </si>
  <si>
    <t>1.386.000</t>
  </si>
  <si>
    <t>790.000</t>
  </si>
  <si>
    <t>9.080.000</t>
  </si>
  <si>
    <t>9.690.000</t>
  </si>
  <si>
    <t>8.024.000</t>
  </si>
  <si>
    <t>629.000</t>
  </si>
  <si>
    <t>5.529.000</t>
  </si>
  <si>
    <t>9.029.000</t>
  </si>
  <si>
    <t>5.800.000</t>
  </si>
  <si>
    <t>4.800.000</t>
  </si>
  <si>
    <t>7.935.000</t>
  </si>
  <si>
    <t>8.800.000</t>
  </si>
  <si>
    <t>6.850.000</t>
  </si>
  <si>
    <t>1.705.000</t>
  </si>
  <si>
    <t>8.500.000</t>
  </si>
  <si>
    <t>5.200.000</t>
  </si>
  <si>
    <t>1.500.000</t>
  </si>
  <si>
    <t>6.300.000</t>
  </si>
  <si>
    <t>10.800.000</t>
  </si>
  <si>
    <t>13.780.000</t>
  </si>
  <si>
    <t>10.200.000</t>
  </si>
  <si>
    <t>10.180.000</t>
  </si>
  <si>
    <t>2.050.000</t>
  </si>
  <si>
    <t>794.066.000</t>
  </si>
  <si>
    <t>702.119.000</t>
  </si>
  <si>
    <t>616.242.000</t>
  </si>
  <si>
    <t>447.299.600</t>
  </si>
  <si>
    <t>454.341.200</t>
  </si>
  <si>
    <t>105.803.600</t>
  </si>
  <si>
    <t>301.100.000</t>
  </si>
  <si>
    <t>56.745.000</t>
  </si>
  <si>
    <t>605.282.000</t>
  </si>
  <si>
    <t>510.170.000</t>
  </si>
  <si>
    <t>280.114.000</t>
  </si>
  <si>
    <t>297.482.000</t>
  </si>
  <si>
    <t>149.003.600</t>
  </si>
  <si>
    <t>179.546.000</t>
  </si>
  <si>
    <t>297.320.000</t>
  </si>
  <si>
    <t>171.170.000</t>
  </si>
  <si>
    <t>300.696.580</t>
  </si>
  <si>
    <t>249.125.580</t>
  </si>
  <si>
    <t>217.339.477</t>
  </si>
  <si>
    <t>144.528.261</t>
  </si>
  <si>
    <t>256.357.108</t>
  </si>
  <si>
    <t>276.302.274</t>
  </si>
  <si>
    <t>150.266.624</t>
  </si>
  <si>
    <t>237.965.793</t>
  </si>
  <si>
    <t>296.743</t>
  </si>
  <si>
    <t>186.743</t>
  </si>
  <si>
    <t>186.469.743</t>
  </si>
  <si>
    <t>206.832.743</t>
  </si>
  <si>
    <t>192.182.743</t>
  </si>
  <si>
    <t>226.570.743</t>
  </si>
  <si>
    <t>129.510.743</t>
  </si>
  <si>
    <t>153.793.243</t>
  </si>
  <si>
    <t>160.164.339</t>
  </si>
  <si>
    <t>160.209.339</t>
  </si>
  <si>
    <t>101.124.339</t>
  </si>
  <si>
    <t>180.864.339</t>
  </si>
  <si>
    <t>147.339</t>
  </si>
  <si>
    <t>400.172.136</t>
  </si>
  <si>
    <t>300.164.136</t>
  </si>
  <si>
    <t>60.302.136</t>
  </si>
  <si>
    <t>1.608.936</t>
  </si>
  <si>
    <t>140.136</t>
  </si>
  <si>
    <t>240.289.670</t>
  </si>
  <si>
    <t>260.270.670</t>
  </si>
  <si>
    <t>20.257.670</t>
  </si>
  <si>
    <t>43.660.520</t>
  </si>
  <si>
    <t>83.670</t>
  </si>
  <si>
    <t>343.079.927</t>
  </si>
  <si>
    <t>283.247.427</t>
  </si>
  <si>
    <t>132.118.927</t>
  </si>
  <si>
    <t>60.292.927</t>
  </si>
  <si>
    <t>69.927</t>
  </si>
  <si>
    <t>320.209.050</t>
  </si>
  <si>
    <t>220.417.050</t>
  </si>
  <si>
    <t>130.129.050</t>
  </si>
  <si>
    <t>90.162.850</t>
  </si>
  <si>
    <t>40.224.650</t>
  </si>
  <si>
    <t>67.050</t>
  </si>
  <si>
    <t>462.736.459</t>
  </si>
  <si>
    <t>386.595.359</t>
  </si>
  <si>
    <t>218.295.359</t>
  </si>
  <si>
    <t>178.769.759</t>
  </si>
  <si>
    <t>25.600.959</t>
  </si>
  <si>
    <t>63.359</t>
  </si>
  <si>
    <t>436.386.600</t>
  </si>
  <si>
    <t>343.176.600</t>
  </si>
  <si>
    <t>184.766.600</t>
  </si>
  <si>
    <t>142.766.600</t>
  </si>
  <si>
    <t>82.716.600</t>
  </si>
  <si>
    <t>335.614.918</t>
  </si>
  <si>
    <t>277.099.918</t>
  </si>
  <si>
    <t>184.290.918</t>
  </si>
  <si>
    <t>76.211.918</t>
  </si>
  <si>
    <t>108.082.918</t>
  </si>
  <si>
    <t>58.918</t>
  </si>
  <si>
    <t>57.418</t>
  </si>
  <si>
    <t>320.169.500</t>
  </si>
  <si>
    <t>250.179.500</t>
  </si>
  <si>
    <t>144.951.500</t>
  </si>
  <si>
    <t>99.929.500</t>
  </si>
  <si>
    <t>54.987.500</t>
  </si>
  <si>
    <t>51.500</t>
  </si>
  <si>
    <t>36.075.500</t>
  </si>
  <si>
    <t>358.618.000</t>
  </si>
  <si>
    <t>277.720.000</t>
  </si>
  <si>
    <t>139.156.000</t>
  </si>
  <si>
    <t>77.409.000</t>
  </si>
  <si>
    <t>52.000</t>
  </si>
  <si>
    <t>36.988.000</t>
  </si>
  <si>
    <t>282.997.000</t>
  </si>
  <si>
    <t>220.681.000</t>
  </si>
  <si>
    <t>147.205.000</t>
  </si>
  <si>
    <t>139.817.000</t>
  </si>
  <si>
    <t>27.085.000</t>
  </si>
  <si>
    <t>37.000</t>
  </si>
  <si>
    <t>17.338.500</t>
  </si>
  <si>
    <t>365.082.500</t>
  </si>
  <si>
    <t>209.988.500</t>
  </si>
  <si>
    <t>130.068.500</t>
  </si>
  <si>
    <t>35.042.900</t>
  </si>
  <si>
    <t>45.060.500</t>
  </si>
  <si>
    <t>36.500</t>
  </si>
  <si>
    <t>8.928.500</t>
  </si>
  <si>
    <t>287.315.500</t>
  </si>
  <si>
    <t>199.295.500</t>
  </si>
  <si>
    <t>97.055.500</t>
  </si>
  <si>
    <t>71.025.500</t>
  </si>
  <si>
    <t>27.755.500</t>
  </si>
  <si>
    <t>35.500</t>
  </si>
  <si>
    <t>13.035.000</t>
  </si>
  <si>
    <t>293.836.000</t>
  </si>
  <si>
    <t>192.536.000</t>
  </si>
  <si>
    <t>142.036.000</t>
  </si>
  <si>
    <t>115.936.000</t>
  </si>
  <si>
    <t>36.000</t>
  </si>
  <si>
    <t>20.123.500</t>
  </si>
  <si>
    <t>270.036.000</t>
  </si>
  <si>
    <t>200.036.000</t>
  </si>
  <si>
    <t>130.036.000</t>
  </si>
  <si>
    <t>90.036.000</t>
  </si>
  <si>
    <t>13.036.000</t>
  </si>
  <si>
    <t>30.047.500</t>
  </si>
  <si>
    <t>207.036.000</t>
  </si>
  <si>
    <t>142.636.000</t>
  </si>
  <si>
    <t>75.636.000</t>
  </si>
  <si>
    <t>99.336.000</t>
  </si>
  <si>
    <t>79.836.000</t>
  </si>
  <si>
    <t>26.936.000</t>
  </si>
  <si>
    <t>49.515.000</t>
  </si>
  <si>
    <t>32.000.000</t>
  </si>
  <si>
    <t>16.000.000</t>
  </si>
  <si>
    <t>11.000.000</t>
  </si>
  <si>
    <t>29.000.000</t>
  </si>
  <si>
    <t>4.550.000</t>
  </si>
  <si>
    <t>3.250.000</t>
  </si>
  <si>
    <t>17.100.000</t>
  </si>
  <si>
    <t>№</t>
  </si>
  <si>
    <t>Cсылка на сайт:</t>
  </si>
  <si>
    <t>Что можно найти (единая таблица, набор таблиц, тиражи, цены):</t>
  </si>
  <si>
    <t>euro-coins</t>
  </si>
  <si>
    <t>Удобный полный набор таблиц всех монет со всеми тиражами</t>
  </si>
  <si>
    <t>Таблица разновидностей монет евро регулярного чекана</t>
  </si>
  <si>
    <t>img-fotki.yandex</t>
  </si>
  <si>
    <t>Фото монет евро (Литва, Латвия, Эстония)</t>
  </si>
  <si>
    <t>coinsplanet.ru</t>
  </si>
  <si>
    <t>Фото почти всех монет евро</t>
  </si>
  <si>
    <t>Описание знаков монетных дворов евро монет Греции 2002 г.</t>
  </si>
  <si>
    <t>albonumismatico</t>
  </si>
  <si>
    <t xml:space="preserve">История монет ЕВРО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</si>
</sst>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\ [$€-1];[Red]\-#,##0\ [$€-1]"/>
    <numFmt numFmtId="165" formatCode="[$€-2]\ #,##0.00;[Red]\-[$€-2]\ #,##0.00"/>
  </numFmts>
  <fonts count="8" x14ac:knownFonts="1">
    <font>
      <sz val="11"/>
      <color rgb="FF000000"/>
      <name val="Calibri"/>
    </font>
    <font>
      <sz val="11"/>
      <color rgb="FFFFFFFF"/>
      <name val="Calibri"/>
      <family val="2"/>
      <charset val="204"/>
    </font>
    <font>
      <sz val="11"/>
      <color rgb="FFFF0000"/>
      <name val="Calibri"/>
      <family val="2"/>
      <charset val="204"/>
    </font>
    <font>
      <u/>
      <sz val="11"/>
      <color theme="10"/>
      <name val="Calibri"/>
      <family val="2"/>
      <charset val="204"/>
    </font>
    <font>
      <b/>
      <sz val="11"/>
      <color rgb="FFFF0000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11"/>
      <color rgb="FF000000"/>
      <name val="Calibri"/>
      <family val="2"/>
      <charset val="204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8064A2"/>
        <bgColor rgb="FF8064A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7" fillId="0" borderId="0"/>
  </cellStyleXfs>
  <cellXfs count="37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0" xfId="0" applyFont="1"/>
    <xf numFmtId="0" fontId="0" fillId="0" borderId="0" xfId="0" applyAlignment="1">
      <alignment horizontal="center"/>
    </xf>
    <xf numFmtId="165" fontId="0" fillId="3" borderId="3" xfId="0" applyNumberFormat="1" applyFill="1" applyBorder="1" applyAlignment="1">
      <alignment horizontal="center"/>
    </xf>
    <xf numFmtId="0" fontId="0" fillId="3" borderId="3" xfId="0" applyFill="1" applyBorder="1"/>
    <xf numFmtId="3" fontId="0" fillId="4" borderId="3" xfId="0" applyNumberForma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164" fontId="1" fillId="2" borderId="6" xfId="0" applyNumberFormat="1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3" fontId="4" fillId="4" borderId="3" xfId="0" applyNumberFormat="1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 vertical="center" wrapText="1"/>
    </xf>
    <xf numFmtId="165" fontId="0" fillId="3" borderId="3" xfId="0" applyNumberFormat="1" applyFill="1" applyBorder="1" applyAlignment="1">
      <alignment horizontal="center" vertical="center"/>
    </xf>
    <xf numFmtId="3" fontId="0" fillId="4" borderId="3" xfId="0" applyNumberFormat="1" applyFill="1" applyBorder="1" applyAlignment="1">
      <alignment horizontal="center" vertical="center"/>
    </xf>
    <xf numFmtId="0" fontId="0" fillId="3" borderId="3" xfId="0" applyFill="1" applyBorder="1" applyAlignment="1">
      <alignment vertical="center"/>
    </xf>
    <xf numFmtId="0" fontId="0" fillId="4" borderId="1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/>
    </xf>
    <xf numFmtId="0" fontId="0" fillId="3" borderId="3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2" applyAlignment="1">
      <alignment horizontal="center" vertical="center"/>
    </xf>
    <xf numFmtId="0" fontId="6" fillId="0" borderId="0" xfId="0" applyFont="1" applyAlignment="1">
      <alignment wrapText="1"/>
    </xf>
    <xf numFmtId="0" fontId="1" fillId="2" borderId="0" xfId="0" applyFont="1" applyFill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1" fillId="2" borderId="9" xfId="0" applyFont="1" applyFill="1" applyBorder="1" applyAlignment="1">
      <alignment horizontal="center"/>
    </xf>
    <xf numFmtId="0" fontId="0" fillId="0" borderId="10" xfId="0" applyBorder="1" applyAlignment="1"/>
    <xf numFmtId="0" fontId="0" fillId="0" borderId="11" xfId="0" applyBorder="1" applyAlignment="1"/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0" fillId="3" borderId="8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6" fillId="3" borderId="4" xfId="0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12" xfId="0" applyFont="1" applyFill="1" applyBorder="1" applyAlignment="1">
      <alignment horizontal="center" vertical="center"/>
    </xf>
    <xf numFmtId="0" fontId="0" fillId="0" borderId="5" xfId="0" applyBorder="1" applyAlignment="1"/>
  </cellXfs>
  <cellStyles count="4">
    <cellStyle name="Hyperlink" xfId="1"/>
    <cellStyle name="Гиперссылка" xfId="2" builtinId="8"/>
    <cellStyle name="Обычный" xfId="0" builtinId="0"/>
    <cellStyle name="Обычный 2" xfId="3"/>
  </cellStyles>
  <dxfs count="11"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2" name="Таблица4" displayName="Таблица4" ref="A1:C7" totalsRowShown="0">
  <autoFilter ref="A1:C7">
    <filterColumn colId="0" hiddenButton="1"/>
    <filterColumn colId="1" hiddenButton="1"/>
    <filterColumn colId="2" hiddenButton="1"/>
  </autoFilter>
  <tableColumns count="3">
    <tableColumn id="1" name="№" dataDxfId="10"/>
    <tableColumn id="2" name="Cсылка на сайт:" dataDxfId="9" dataCellStyle="Гиперссылка"/>
    <tableColumn id="3" name="Что можно найти (единая таблица, набор таблиц, тиражи, цены):" dataDxfId="8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hyperlink" Target="https://img-fotki.yandex.ru/get/6522/3621775.137/0_8f474_244963fb_orig" TargetMode="External"/><Relationship Id="rId7" Type="http://schemas.openxmlformats.org/officeDocument/2006/relationships/printerSettings" Target="../printerSettings/printerSettings4.bin"/><Relationship Id="rId2" Type="http://schemas.openxmlformats.org/officeDocument/2006/relationships/hyperlink" Target="https://www.euro-coins.info/images/files/Tablitsa_raznovidnostey_monet_evro_UNC.pdf" TargetMode="External"/><Relationship Id="rId1" Type="http://schemas.openxmlformats.org/officeDocument/2006/relationships/hyperlink" Target="https://www.euro-coins.info/info/mintage/austria.html" TargetMode="External"/><Relationship Id="rId6" Type="http://schemas.openxmlformats.org/officeDocument/2006/relationships/hyperlink" Target="https://albonumismatico.com/image/catalog/pdf_files/561405.pdf" TargetMode="External"/><Relationship Id="rId5" Type="http://schemas.openxmlformats.org/officeDocument/2006/relationships/hyperlink" Target="https://www.euro-coins.info/info/mark/greece.html" TargetMode="External"/><Relationship Id="rId4" Type="http://schemas.openxmlformats.org/officeDocument/2006/relationships/hyperlink" Target="https://coinsplanet.ru/upload/013/u1372/001/9e08e8ac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22"/>
  <sheetViews>
    <sheetView tabSelected="1" workbookViewId="0">
      <pane xSplit="19" ySplit="2" topLeftCell="T3" activePane="bottomRight" state="frozen"/>
      <selection pane="topRight" activeCell="T1" sqref="T1"/>
      <selection pane="bottomLeft" activeCell="A3" sqref="A3"/>
      <selection pane="bottomRight" activeCell="I21" sqref="I21"/>
    </sheetView>
  </sheetViews>
  <sheetFormatPr defaultColWidth="14.453125" defaultRowHeight="15" customHeight="1" x14ac:dyDescent="0.35"/>
  <cols>
    <col min="1" max="1" width="6" customWidth="1"/>
    <col min="2" max="9" width="4.7265625" customWidth="1"/>
    <col min="10" max="10" width="13.7265625" customWidth="1"/>
    <col min="11" max="11" width="5.7265625" customWidth="1"/>
    <col min="12" max="19" width="13.1796875" customWidth="1"/>
    <col min="20" max="27" width="8.7265625" customWidth="1"/>
  </cols>
  <sheetData>
    <row r="1" spans="1:27" ht="15" customHeight="1" x14ac:dyDescent="0.35">
      <c r="A1" s="22" t="s">
        <v>0</v>
      </c>
      <c r="B1" s="24" t="s">
        <v>11</v>
      </c>
      <c r="C1" s="27"/>
      <c r="D1" s="27"/>
      <c r="E1" s="27"/>
      <c r="F1" s="27"/>
      <c r="G1" s="27"/>
      <c r="H1" s="27"/>
      <c r="I1" s="28"/>
      <c r="K1" s="29" t="s">
        <v>0</v>
      </c>
      <c r="L1" s="33" t="s">
        <v>11</v>
      </c>
      <c r="M1" s="34"/>
      <c r="N1" s="34"/>
      <c r="O1" s="34"/>
      <c r="P1" s="34"/>
      <c r="Q1" s="34"/>
      <c r="R1" s="34"/>
      <c r="S1" s="35"/>
    </row>
    <row r="2" spans="1:27" ht="15" customHeight="1" x14ac:dyDescent="0.35">
      <c r="A2" s="23"/>
      <c r="B2" s="8" t="s">
        <v>1</v>
      </c>
      <c r="C2" s="8" t="s">
        <v>2</v>
      </c>
      <c r="D2" s="8" t="s">
        <v>3</v>
      </c>
      <c r="E2" s="8" t="s">
        <v>4</v>
      </c>
      <c r="F2" s="8" t="s">
        <v>5</v>
      </c>
      <c r="G2" s="8" t="s">
        <v>6</v>
      </c>
      <c r="H2" s="9">
        <v>1</v>
      </c>
      <c r="I2" s="9">
        <v>2</v>
      </c>
      <c r="K2" s="30"/>
      <c r="L2" s="5">
        <v>0.01</v>
      </c>
      <c r="M2" s="5">
        <v>0.02</v>
      </c>
      <c r="N2" s="5">
        <v>0.05</v>
      </c>
      <c r="O2" s="5">
        <v>0.1</v>
      </c>
      <c r="P2" s="5">
        <v>0.2</v>
      </c>
      <c r="Q2" s="5">
        <v>0.5</v>
      </c>
      <c r="R2" s="5">
        <v>1</v>
      </c>
      <c r="S2" s="5">
        <v>2</v>
      </c>
    </row>
    <row r="3" spans="1:27" ht="15" customHeight="1" x14ac:dyDescent="0.35">
      <c r="A3" s="1">
        <v>1999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10" t="str">
        <f t="shared" ref="J3:J22" si="0">IF(OR(AND(B3&gt;1,B3&lt;&gt;"-"),AND(C3&gt;1,C3&lt;&gt;"-"),AND(D3&gt;1,D3&lt;&gt;"-"),AND(E3&gt;1,E3&lt;&gt;"-"),AND(F3&gt;1,F3&lt;&gt;"-"),AND(G3&gt;1,G3&lt;&gt;"-"),AND(H3&gt;1,H3&lt;&gt;"-"),AND(I3&gt;1,I3&lt;&gt;"-")),"Есть на обмен","")</f>
        <v/>
      </c>
      <c r="K3" s="6">
        <v>1999</v>
      </c>
      <c r="L3" s="7" t="s">
        <v>29</v>
      </c>
      <c r="M3" s="7" t="s">
        <v>41</v>
      </c>
      <c r="N3" s="7" t="s">
        <v>42</v>
      </c>
      <c r="O3" s="7" t="s">
        <v>43</v>
      </c>
      <c r="P3" s="7" t="s">
        <v>44</v>
      </c>
      <c r="Q3" s="7" t="s">
        <v>45</v>
      </c>
      <c r="R3" s="7" t="s">
        <v>46</v>
      </c>
      <c r="S3" s="7" t="s">
        <v>47</v>
      </c>
      <c r="U3" s="3">
        <f t="shared" ref="U3:U18" si="1">IF(C3&lt;&gt;"-",C3,0)</f>
        <v>0</v>
      </c>
      <c r="V3" s="3">
        <f t="shared" ref="V3:V18" si="2">IF(D3&lt;&gt;"-",D3,0)</f>
        <v>0</v>
      </c>
      <c r="W3" s="3">
        <f t="shared" ref="W3:W18" si="3">IF(E3&lt;&gt;"-",E3,0)</f>
        <v>0</v>
      </c>
      <c r="X3" s="3">
        <f t="shared" ref="X3:X18" si="4">IF(F3&lt;&gt;"-",F3,0)</f>
        <v>0</v>
      </c>
      <c r="Y3" s="3">
        <f t="shared" ref="Y3:Y18" si="5">IF(G3&lt;&gt;"-",G3,0)</f>
        <v>0</v>
      </c>
      <c r="Z3" s="3">
        <f t="shared" ref="Z3:Z18" si="6">IF(H3&lt;&gt;"-",H3,0)</f>
        <v>0</v>
      </c>
      <c r="AA3" s="3">
        <f t="shared" ref="AA3:AA18" si="7">IF(I3&lt;&gt;"-",I3,0)</f>
        <v>0</v>
      </c>
    </row>
    <row r="4" spans="1:27" ht="15" customHeight="1" x14ac:dyDescent="0.35">
      <c r="A4" s="1">
        <v>2000</v>
      </c>
      <c r="B4" s="2">
        <v>0</v>
      </c>
      <c r="C4" s="2">
        <v>0</v>
      </c>
      <c r="D4" s="2">
        <v>1</v>
      </c>
      <c r="E4" s="2">
        <v>1</v>
      </c>
      <c r="F4" s="2">
        <v>0</v>
      </c>
      <c r="G4" s="2">
        <v>0</v>
      </c>
      <c r="H4" s="2">
        <v>0</v>
      </c>
      <c r="I4" s="2">
        <v>0</v>
      </c>
      <c r="J4" s="10" t="str">
        <f t="shared" si="0"/>
        <v/>
      </c>
      <c r="K4" s="6">
        <v>2000</v>
      </c>
      <c r="L4" s="7" t="s">
        <v>48</v>
      </c>
      <c r="M4" s="7" t="s">
        <v>49</v>
      </c>
      <c r="N4" s="7" t="s">
        <v>50</v>
      </c>
      <c r="O4" s="7" t="s">
        <v>51</v>
      </c>
      <c r="P4" s="7" t="s">
        <v>19</v>
      </c>
      <c r="Q4" s="7" t="s">
        <v>52</v>
      </c>
      <c r="R4" s="7" t="s">
        <v>53</v>
      </c>
      <c r="S4" s="7" t="s">
        <v>13</v>
      </c>
      <c r="U4" s="3">
        <f t="shared" si="1"/>
        <v>0</v>
      </c>
      <c r="V4" s="3">
        <f t="shared" si="2"/>
        <v>1</v>
      </c>
      <c r="W4" s="3">
        <f t="shared" si="3"/>
        <v>1</v>
      </c>
      <c r="X4" s="3">
        <f t="shared" si="4"/>
        <v>0</v>
      </c>
      <c r="Y4" s="3">
        <f t="shared" si="5"/>
        <v>0</v>
      </c>
      <c r="Z4" s="3">
        <f t="shared" si="6"/>
        <v>0</v>
      </c>
      <c r="AA4" s="3">
        <f t="shared" si="7"/>
        <v>0</v>
      </c>
    </row>
    <row r="5" spans="1:27" ht="15" customHeight="1" x14ac:dyDescent="0.35">
      <c r="A5" s="1">
        <v>2001</v>
      </c>
      <c r="B5" s="2">
        <v>0</v>
      </c>
      <c r="C5" s="2">
        <v>0</v>
      </c>
      <c r="D5" s="2">
        <v>2</v>
      </c>
      <c r="E5" s="2">
        <v>0</v>
      </c>
      <c r="F5" s="2">
        <v>2</v>
      </c>
      <c r="G5" s="2">
        <v>0</v>
      </c>
      <c r="H5" s="2">
        <v>0</v>
      </c>
      <c r="I5" s="2">
        <v>0</v>
      </c>
      <c r="J5" s="10" t="str">
        <f t="shared" si="0"/>
        <v>Есть на обмен</v>
      </c>
      <c r="K5" s="6">
        <v>2001</v>
      </c>
      <c r="L5" s="7" t="s">
        <v>19</v>
      </c>
      <c r="M5" s="7" t="s">
        <v>19</v>
      </c>
      <c r="N5" s="7" t="s">
        <v>54</v>
      </c>
      <c r="O5" s="7" t="s">
        <v>55</v>
      </c>
      <c r="P5" s="7" t="s">
        <v>56</v>
      </c>
      <c r="Q5" s="7" t="s">
        <v>57</v>
      </c>
      <c r="R5" s="7" t="s">
        <v>58</v>
      </c>
      <c r="S5" s="7" t="s">
        <v>59</v>
      </c>
      <c r="U5" s="3">
        <f t="shared" si="1"/>
        <v>0</v>
      </c>
      <c r="V5" s="3">
        <f t="shared" si="2"/>
        <v>2</v>
      </c>
      <c r="W5" s="3">
        <f t="shared" si="3"/>
        <v>0</v>
      </c>
      <c r="X5" s="3">
        <f t="shared" si="4"/>
        <v>2</v>
      </c>
      <c r="Y5" s="3">
        <f t="shared" si="5"/>
        <v>0</v>
      </c>
      <c r="Z5" s="3">
        <f t="shared" si="6"/>
        <v>0</v>
      </c>
      <c r="AA5" s="3">
        <f t="shared" si="7"/>
        <v>0</v>
      </c>
    </row>
    <row r="6" spans="1:27" ht="15" customHeight="1" x14ac:dyDescent="0.35">
      <c r="A6" s="1">
        <v>2002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1</v>
      </c>
      <c r="I6" s="2">
        <v>0</v>
      </c>
      <c r="J6" s="10" t="str">
        <f t="shared" si="0"/>
        <v/>
      </c>
      <c r="K6" s="6">
        <v>2002</v>
      </c>
      <c r="L6" s="7" t="s">
        <v>60</v>
      </c>
      <c r="M6" s="7" t="s">
        <v>60</v>
      </c>
      <c r="N6" s="7" t="s">
        <v>61</v>
      </c>
      <c r="O6" s="7" t="s">
        <v>62</v>
      </c>
      <c r="P6" s="7" t="s">
        <v>63</v>
      </c>
      <c r="Q6" s="7" t="s">
        <v>64</v>
      </c>
      <c r="R6" s="7" t="s">
        <v>65</v>
      </c>
      <c r="S6" s="7" t="s">
        <v>66</v>
      </c>
      <c r="U6" s="3">
        <f t="shared" si="1"/>
        <v>0</v>
      </c>
      <c r="V6" s="3">
        <f t="shared" si="2"/>
        <v>0</v>
      </c>
      <c r="W6" s="3">
        <f t="shared" si="3"/>
        <v>0</v>
      </c>
      <c r="X6" s="3">
        <f t="shared" si="4"/>
        <v>0</v>
      </c>
      <c r="Y6" s="3">
        <f t="shared" si="5"/>
        <v>0</v>
      </c>
      <c r="Z6" s="3">
        <f t="shared" si="6"/>
        <v>1</v>
      </c>
      <c r="AA6" s="3">
        <f t="shared" si="7"/>
        <v>0</v>
      </c>
    </row>
    <row r="7" spans="1:27" ht="15" customHeight="1" x14ac:dyDescent="0.35">
      <c r="A7" s="1">
        <v>2003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10" t="str">
        <f t="shared" si="0"/>
        <v/>
      </c>
      <c r="K7" s="6">
        <v>2003</v>
      </c>
      <c r="L7" s="7" t="s">
        <v>12</v>
      </c>
      <c r="M7" s="7" t="s">
        <v>12</v>
      </c>
      <c r="N7" s="7" t="s">
        <v>67</v>
      </c>
      <c r="O7" s="7" t="s">
        <v>67</v>
      </c>
      <c r="P7" s="7" t="s">
        <v>67</v>
      </c>
      <c r="Q7" s="7" t="s">
        <v>67</v>
      </c>
      <c r="R7" s="7" t="s">
        <v>67</v>
      </c>
      <c r="S7" s="7" t="s">
        <v>68</v>
      </c>
      <c r="U7" s="3">
        <f t="shared" si="1"/>
        <v>0</v>
      </c>
      <c r="V7" s="3">
        <f t="shared" si="2"/>
        <v>0</v>
      </c>
      <c r="W7" s="3">
        <f t="shared" si="3"/>
        <v>0</v>
      </c>
      <c r="X7" s="3">
        <f t="shared" si="4"/>
        <v>0</v>
      </c>
      <c r="Y7" s="3">
        <f t="shared" si="5"/>
        <v>0</v>
      </c>
      <c r="Z7" s="3">
        <f t="shared" si="6"/>
        <v>0</v>
      </c>
      <c r="AA7" s="3">
        <f t="shared" si="7"/>
        <v>0</v>
      </c>
    </row>
    <row r="8" spans="1:27" ht="15" customHeight="1" x14ac:dyDescent="0.35">
      <c r="A8" s="1">
        <v>2004</v>
      </c>
      <c r="B8" s="2">
        <v>1</v>
      </c>
      <c r="C8" s="2">
        <v>1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10" t="str">
        <f t="shared" si="0"/>
        <v/>
      </c>
      <c r="K8" s="6">
        <v>2004</v>
      </c>
      <c r="L8" s="7" t="s">
        <v>69</v>
      </c>
      <c r="M8" s="7" t="s">
        <v>70</v>
      </c>
      <c r="N8" s="7" t="s">
        <v>71</v>
      </c>
      <c r="O8" s="7" t="s">
        <v>71</v>
      </c>
      <c r="P8" s="7" t="s">
        <v>71</v>
      </c>
      <c r="Q8" s="7" t="s">
        <v>71</v>
      </c>
      <c r="R8" s="7" t="s">
        <v>72</v>
      </c>
      <c r="S8" s="7" t="s">
        <v>73</v>
      </c>
      <c r="U8" s="3">
        <f t="shared" si="1"/>
        <v>1</v>
      </c>
      <c r="V8" s="3">
        <f t="shared" si="2"/>
        <v>0</v>
      </c>
      <c r="W8" s="3">
        <f t="shared" si="3"/>
        <v>0</v>
      </c>
      <c r="X8" s="3">
        <f t="shared" si="4"/>
        <v>0</v>
      </c>
      <c r="Y8" s="3">
        <f t="shared" si="5"/>
        <v>0</v>
      </c>
      <c r="Z8" s="3">
        <f t="shared" si="6"/>
        <v>0</v>
      </c>
      <c r="AA8" s="3">
        <f t="shared" si="7"/>
        <v>0</v>
      </c>
    </row>
    <row r="9" spans="1:27" ht="15" customHeight="1" x14ac:dyDescent="0.35">
      <c r="A9" s="1">
        <v>2005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10" t="str">
        <f t="shared" si="0"/>
        <v/>
      </c>
      <c r="K9" s="6">
        <v>2005</v>
      </c>
      <c r="L9" s="7" t="s">
        <v>74</v>
      </c>
      <c r="M9" s="7" t="s">
        <v>74</v>
      </c>
      <c r="N9" s="7" t="s">
        <v>35</v>
      </c>
      <c r="O9" s="7" t="s">
        <v>35</v>
      </c>
      <c r="P9" s="7" t="s">
        <v>35</v>
      </c>
      <c r="Q9" s="7" t="s">
        <v>75</v>
      </c>
      <c r="R9" s="7" t="s">
        <v>76</v>
      </c>
      <c r="S9" s="7" t="s">
        <v>77</v>
      </c>
      <c r="U9" s="3">
        <f t="shared" si="1"/>
        <v>0</v>
      </c>
      <c r="V9" s="3">
        <f t="shared" si="2"/>
        <v>0</v>
      </c>
      <c r="W9" s="3">
        <f t="shared" si="3"/>
        <v>0</v>
      </c>
      <c r="X9" s="3">
        <f t="shared" si="4"/>
        <v>0</v>
      </c>
      <c r="Y9" s="3">
        <f t="shared" si="5"/>
        <v>0</v>
      </c>
      <c r="Z9" s="3">
        <f t="shared" si="6"/>
        <v>0</v>
      </c>
      <c r="AA9" s="3">
        <f t="shared" si="7"/>
        <v>0</v>
      </c>
    </row>
    <row r="10" spans="1:27" ht="15" customHeight="1" x14ac:dyDescent="0.35">
      <c r="A10" s="1">
        <v>2006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10" t="str">
        <f t="shared" si="0"/>
        <v/>
      </c>
      <c r="K10" s="6">
        <v>2006</v>
      </c>
      <c r="L10" s="7" t="s">
        <v>15</v>
      </c>
      <c r="M10" s="7" t="s">
        <v>15</v>
      </c>
      <c r="N10" s="7" t="s">
        <v>8</v>
      </c>
      <c r="O10" s="7" t="s">
        <v>8</v>
      </c>
      <c r="P10" s="7" t="s">
        <v>8</v>
      </c>
      <c r="Q10" s="7" t="s">
        <v>78</v>
      </c>
      <c r="R10" s="7" t="s">
        <v>79</v>
      </c>
      <c r="S10" s="7" t="s">
        <v>80</v>
      </c>
      <c r="U10" s="3">
        <f t="shared" si="1"/>
        <v>0</v>
      </c>
      <c r="V10" s="3">
        <f t="shared" si="2"/>
        <v>0</v>
      </c>
      <c r="W10" s="3">
        <f t="shared" si="3"/>
        <v>0</v>
      </c>
      <c r="X10" s="3">
        <f t="shared" si="4"/>
        <v>0</v>
      </c>
      <c r="Y10" s="3">
        <f t="shared" si="5"/>
        <v>0</v>
      </c>
      <c r="Z10" s="3">
        <f t="shared" si="6"/>
        <v>0</v>
      </c>
      <c r="AA10" s="3">
        <f t="shared" si="7"/>
        <v>0</v>
      </c>
    </row>
    <row r="11" spans="1:27" ht="15" customHeight="1" x14ac:dyDescent="0.35">
      <c r="A11" s="1">
        <v>2007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10" t="str">
        <f t="shared" si="0"/>
        <v/>
      </c>
      <c r="K11" s="6">
        <v>2007</v>
      </c>
      <c r="L11" s="7" t="s">
        <v>24</v>
      </c>
      <c r="M11" s="7" t="s">
        <v>24</v>
      </c>
      <c r="N11" s="7" t="s">
        <v>8</v>
      </c>
      <c r="O11" s="7" t="s">
        <v>8</v>
      </c>
      <c r="P11" s="7" t="s">
        <v>8</v>
      </c>
      <c r="Q11" s="7" t="s">
        <v>8</v>
      </c>
      <c r="R11" s="7" t="s">
        <v>8</v>
      </c>
      <c r="S11" s="7" t="s">
        <v>81</v>
      </c>
      <c r="U11" s="3">
        <f t="shared" si="1"/>
        <v>0</v>
      </c>
      <c r="V11" s="3">
        <f t="shared" si="2"/>
        <v>0</v>
      </c>
      <c r="W11" s="3">
        <f t="shared" si="3"/>
        <v>0</v>
      </c>
      <c r="X11" s="3">
        <f t="shared" si="4"/>
        <v>0</v>
      </c>
      <c r="Y11" s="3">
        <f t="shared" si="5"/>
        <v>0</v>
      </c>
      <c r="Z11" s="3">
        <f t="shared" si="6"/>
        <v>0</v>
      </c>
      <c r="AA11" s="3">
        <f t="shared" si="7"/>
        <v>0</v>
      </c>
    </row>
    <row r="12" spans="1:27" ht="15" customHeight="1" x14ac:dyDescent="0.35">
      <c r="A12" s="1">
        <v>2008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10" t="str">
        <f t="shared" si="0"/>
        <v/>
      </c>
      <c r="K12" s="6">
        <v>2008</v>
      </c>
      <c r="L12" s="7" t="s">
        <v>82</v>
      </c>
      <c r="M12" s="7" t="s">
        <v>82</v>
      </c>
      <c r="N12" s="7" t="s">
        <v>8</v>
      </c>
      <c r="O12" s="7" t="s">
        <v>8</v>
      </c>
      <c r="P12" s="7" t="s">
        <v>8</v>
      </c>
      <c r="Q12" s="7" t="s">
        <v>28</v>
      </c>
      <c r="R12" s="7" t="s">
        <v>8</v>
      </c>
      <c r="S12" s="7" t="s">
        <v>14</v>
      </c>
      <c r="U12" s="3">
        <f t="shared" si="1"/>
        <v>0</v>
      </c>
      <c r="V12" s="3">
        <f t="shared" si="2"/>
        <v>0</v>
      </c>
      <c r="W12" s="3">
        <f t="shared" si="3"/>
        <v>0</v>
      </c>
      <c r="X12" s="3">
        <f t="shared" si="4"/>
        <v>0</v>
      </c>
      <c r="Y12" s="3">
        <f t="shared" si="5"/>
        <v>0</v>
      </c>
      <c r="Z12" s="3">
        <f t="shared" si="6"/>
        <v>0</v>
      </c>
      <c r="AA12" s="3">
        <f t="shared" si="7"/>
        <v>0</v>
      </c>
    </row>
    <row r="13" spans="1:27" ht="15" customHeight="1" x14ac:dyDescent="0.35">
      <c r="A13" s="1">
        <v>2009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10" t="str">
        <f t="shared" si="0"/>
        <v/>
      </c>
      <c r="K13" s="6">
        <v>2009</v>
      </c>
      <c r="L13" s="7" t="s">
        <v>8</v>
      </c>
      <c r="M13" s="7" t="s">
        <v>8</v>
      </c>
      <c r="N13" s="7" t="s">
        <v>8</v>
      </c>
      <c r="O13" s="7" t="s">
        <v>8</v>
      </c>
      <c r="P13" s="7" t="s">
        <v>8</v>
      </c>
      <c r="Q13" s="7" t="s">
        <v>22</v>
      </c>
      <c r="R13" s="7" t="s">
        <v>8</v>
      </c>
      <c r="S13" s="7" t="s">
        <v>83</v>
      </c>
      <c r="U13" s="3">
        <f t="shared" si="1"/>
        <v>0</v>
      </c>
      <c r="V13" s="3">
        <f t="shared" si="2"/>
        <v>0</v>
      </c>
      <c r="W13" s="3">
        <f t="shared" si="3"/>
        <v>0</v>
      </c>
      <c r="X13" s="3">
        <f t="shared" si="4"/>
        <v>0</v>
      </c>
      <c r="Y13" s="3">
        <f t="shared" si="5"/>
        <v>0</v>
      </c>
      <c r="Z13" s="3">
        <f t="shared" si="6"/>
        <v>0</v>
      </c>
      <c r="AA13" s="3">
        <f t="shared" si="7"/>
        <v>0</v>
      </c>
    </row>
    <row r="14" spans="1:27" ht="15" customHeight="1" x14ac:dyDescent="0.35">
      <c r="A14" s="1">
        <v>2010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10" t="str">
        <f t="shared" si="0"/>
        <v/>
      </c>
      <c r="K14" s="6">
        <v>2010</v>
      </c>
      <c r="L14" s="7" t="s">
        <v>35</v>
      </c>
      <c r="M14" s="7" t="s">
        <v>35</v>
      </c>
      <c r="N14" s="7" t="s">
        <v>35</v>
      </c>
      <c r="O14" s="7" t="s">
        <v>35</v>
      </c>
      <c r="P14" s="7" t="s">
        <v>35</v>
      </c>
      <c r="Q14" s="7" t="s">
        <v>35</v>
      </c>
      <c r="R14" s="7" t="s">
        <v>35</v>
      </c>
      <c r="S14" s="7" t="s">
        <v>15</v>
      </c>
      <c r="U14" s="3">
        <f t="shared" si="1"/>
        <v>0</v>
      </c>
      <c r="V14" s="3">
        <f t="shared" si="2"/>
        <v>0</v>
      </c>
      <c r="W14" s="3">
        <f t="shared" si="3"/>
        <v>0</v>
      </c>
      <c r="X14" s="3">
        <f t="shared" si="4"/>
        <v>0</v>
      </c>
      <c r="Y14" s="3">
        <f t="shared" si="5"/>
        <v>0</v>
      </c>
      <c r="Z14" s="3">
        <f t="shared" si="6"/>
        <v>0</v>
      </c>
      <c r="AA14" s="3">
        <f t="shared" si="7"/>
        <v>0</v>
      </c>
    </row>
    <row r="15" spans="1:27" ht="15" customHeight="1" x14ac:dyDescent="0.35">
      <c r="A15" s="1">
        <v>2011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10" t="str">
        <f t="shared" si="0"/>
        <v/>
      </c>
      <c r="K15" s="6">
        <v>2011</v>
      </c>
      <c r="L15" s="7" t="s">
        <v>35</v>
      </c>
      <c r="M15" s="7" t="s">
        <v>35</v>
      </c>
      <c r="N15" s="7" t="s">
        <v>35</v>
      </c>
      <c r="O15" s="7" t="s">
        <v>35</v>
      </c>
      <c r="P15" s="7" t="s">
        <v>77</v>
      </c>
      <c r="Q15" s="7" t="s">
        <v>18</v>
      </c>
      <c r="R15" s="7" t="s">
        <v>35</v>
      </c>
      <c r="S15" s="7" t="s">
        <v>81</v>
      </c>
      <c r="U15" s="3">
        <f t="shared" si="1"/>
        <v>0</v>
      </c>
      <c r="V15" s="3">
        <f t="shared" si="2"/>
        <v>0</v>
      </c>
      <c r="W15" s="3">
        <f t="shared" si="3"/>
        <v>0</v>
      </c>
      <c r="X15" s="3">
        <f t="shared" si="4"/>
        <v>0</v>
      </c>
      <c r="Y15" s="3">
        <f t="shared" si="5"/>
        <v>0</v>
      </c>
      <c r="Z15" s="3">
        <f t="shared" si="6"/>
        <v>0</v>
      </c>
      <c r="AA15" s="3">
        <f t="shared" si="7"/>
        <v>0</v>
      </c>
    </row>
    <row r="16" spans="1:27" ht="15" customHeight="1" x14ac:dyDescent="0.35">
      <c r="A16" s="1">
        <v>2012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10" t="str">
        <f t="shared" si="0"/>
        <v/>
      </c>
      <c r="K16" s="6">
        <v>2012</v>
      </c>
      <c r="L16" s="7" t="s">
        <v>35</v>
      </c>
      <c r="M16" s="7" t="s">
        <v>35</v>
      </c>
      <c r="N16" s="7" t="s">
        <v>35</v>
      </c>
      <c r="O16" s="7" t="s">
        <v>84</v>
      </c>
      <c r="P16" s="7" t="s">
        <v>84</v>
      </c>
      <c r="Q16" s="7" t="s">
        <v>75</v>
      </c>
      <c r="R16" s="7" t="s">
        <v>35</v>
      </c>
      <c r="S16" s="7" t="s">
        <v>17</v>
      </c>
      <c r="U16" s="3">
        <f t="shared" si="1"/>
        <v>0</v>
      </c>
      <c r="V16" s="3">
        <f t="shared" si="2"/>
        <v>0</v>
      </c>
      <c r="W16" s="3">
        <f t="shared" si="3"/>
        <v>0</v>
      </c>
      <c r="X16" s="3">
        <f t="shared" si="4"/>
        <v>0</v>
      </c>
      <c r="Y16" s="3">
        <f t="shared" si="5"/>
        <v>0</v>
      </c>
      <c r="Z16" s="3">
        <f t="shared" si="6"/>
        <v>0</v>
      </c>
      <c r="AA16" s="3">
        <f t="shared" si="7"/>
        <v>0</v>
      </c>
    </row>
    <row r="17" spans="1:27" ht="15" customHeight="1" x14ac:dyDescent="0.35">
      <c r="A17" s="1">
        <v>2013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10" t="str">
        <f t="shared" si="0"/>
        <v/>
      </c>
      <c r="K17" s="6">
        <v>2013</v>
      </c>
      <c r="L17" s="7" t="s">
        <v>37</v>
      </c>
      <c r="M17" s="7" t="s">
        <v>37</v>
      </c>
      <c r="N17" s="7" t="s">
        <v>37</v>
      </c>
      <c r="O17" s="7" t="s">
        <v>37</v>
      </c>
      <c r="P17" s="7" t="s">
        <v>37</v>
      </c>
      <c r="Q17" s="7" t="s">
        <v>37</v>
      </c>
      <c r="R17" s="7" t="s">
        <v>37</v>
      </c>
      <c r="S17" s="7" t="s">
        <v>36</v>
      </c>
      <c r="U17" s="3">
        <f t="shared" si="1"/>
        <v>0</v>
      </c>
      <c r="V17" s="3">
        <f t="shared" si="2"/>
        <v>0</v>
      </c>
      <c r="W17" s="3">
        <f t="shared" si="3"/>
        <v>0</v>
      </c>
      <c r="X17" s="3">
        <f t="shared" si="4"/>
        <v>0</v>
      </c>
      <c r="Y17" s="3">
        <f t="shared" si="5"/>
        <v>0</v>
      </c>
      <c r="Z17" s="3">
        <f t="shared" si="6"/>
        <v>0</v>
      </c>
      <c r="AA17" s="3">
        <f t="shared" si="7"/>
        <v>0</v>
      </c>
    </row>
    <row r="18" spans="1:27" ht="15" customHeight="1" x14ac:dyDescent="0.35">
      <c r="A18" s="1">
        <v>2014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10" t="str">
        <f t="shared" si="0"/>
        <v/>
      </c>
      <c r="K18" s="6">
        <v>2014</v>
      </c>
      <c r="L18" s="7" t="s">
        <v>26</v>
      </c>
      <c r="M18" s="7" t="s">
        <v>26</v>
      </c>
      <c r="N18" s="7" t="s">
        <v>85</v>
      </c>
      <c r="O18" s="7" t="s">
        <v>26</v>
      </c>
      <c r="P18" s="7" t="s">
        <v>26</v>
      </c>
      <c r="Q18" s="7" t="s">
        <v>26</v>
      </c>
      <c r="R18" s="7" t="s">
        <v>26</v>
      </c>
      <c r="S18" s="7" t="s">
        <v>20</v>
      </c>
      <c r="U18" s="3">
        <f t="shared" si="1"/>
        <v>0</v>
      </c>
      <c r="V18" s="3">
        <f t="shared" si="2"/>
        <v>0</v>
      </c>
      <c r="W18" s="3">
        <f t="shared" si="3"/>
        <v>0</v>
      </c>
      <c r="X18" s="3">
        <f t="shared" si="4"/>
        <v>0</v>
      </c>
      <c r="Y18" s="3">
        <f t="shared" si="5"/>
        <v>0</v>
      </c>
      <c r="Z18" s="3">
        <f t="shared" si="6"/>
        <v>0</v>
      </c>
      <c r="AA18" s="3">
        <f t="shared" si="7"/>
        <v>0</v>
      </c>
    </row>
    <row r="19" spans="1:27" ht="15" customHeight="1" x14ac:dyDescent="0.35">
      <c r="A19" s="1">
        <v>2015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10" t="str">
        <f t="shared" si="0"/>
        <v/>
      </c>
      <c r="K19" s="6">
        <v>2015</v>
      </c>
      <c r="L19" s="7" t="s">
        <v>26</v>
      </c>
      <c r="M19" s="7" t="s">
        <v>26</v>
      </c>
      <c r="N19" s="7" t="s">
        <v>26</v>
      </c>
      <c r="O19" s="7" t="s">
        <v>86</v>
      </c>
      <c r="P19" s="7" t="s">
        <v>86</v>
      </c>
      <c r="Q19" s="7" t="s">
        <v>26</v>
      </c>
      <c r="R19" s="7" t="s">
        <v>26</v>
      </c>
      <c r="S19" s="7" t="s">
        <v>26</v>
      </c>
    </row>
    <row r="20" spans="1:27" ht="15" customHeight="1" x14ac:dyDescent="0.35">
      <c r="A20" s="1">
        <v>2016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10" t="str">
        <f t="shared" si="0"/>
        <v/>
      </c>
      <c r="K20" s="6">
        <v>2016</v>
      </c>
      <c r="L20" s="7" t="s">
        <v>26</v>
      </c>
      <c r="M20" s="7" t="s">
        <v>26</v>
      </c>
      <c r="N20" s="7" t="s">
        <v>26</v>
      </c>
      <c r="O20" s="7" t="s">
        <v>26</v>
      </c>
      <c r="P20" s="7" t="s">
        <v>26</v>
      </c>
      <c r="Q20" s="7" t="s">
        <v>26</v>
      </c>
      <c r="R20" s="7" t="s">
        <v>26</v>
      </c>
      <c r="S20" s="7" t="s">
        <v>26</v>
      </c>
    </row>
    <row r="21" spans="1:27" ht="15" customHeight="1" x14ac:dyDescent="0.35">
      <c r="A21" s="1">
        <v>2017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10" t="str">
        <f t="shared" si="0"/>
        <v/>
      </c>
      <c r="K21" s="6">
        <v>2017</v>
      </c>
      <c r="L21" s="7" t="s">
        <v>27</v>
      </c>
      <c r="M21" s="7" t="s">
        <v>27</v>
      </c>
      <c r="N21" s="7" t="s">
        <v>87</v>
      </c>
      <c r="O21" s="7" t="s">
        <v>27</v>
      </c>
      <c r="P21" s="7" t="s">
        <v>27</v>
      </c>
      <c r="Q21" s="7" t="s">
        <v>27</v>
      </c>
      <c r="R21" s="7" t="s">
        <v>27</v>
      </c>
      <c r="S21" s="7" t="s">
        <v>27</v>
      </c>
    </row>
    <row r="22" spans="1:27" ht="15" customHeight="1" x14ac:dyDescent="0.35">
      <c r="A22" s="1">
        <v>2018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10" t="str">
        <f t="shared" si="0"/>
        <v/>
      </c>
      <c r="K22" s="6">
        <v>2018</v>
      </c>
      <c r="L22" s="7" t="s">
        <v>34</v>
      </c>
      <c r="M22" s="7" t="s">
        <v>34</v>
      </c>
      <c r="N22" s="7" t="s">
        <v>34</v>
      </c>
      <c r="O22" s="7" t="s">
        <v>34</v>
      </c>
      <c r="P22" s="7" t="s">
        <v>34</v>
      </c>
      <c r="Q22" s="7" t="s">
        <v>34</v>
      </c>
      <c r="R22" s="7" t="s">
        <v>34</v>
      </c>
      <c r="S22" s="7" t="s">
        <v>88</v>
      </c>
    </row>
  </sheetData>
  <mergeCells count="4">
    <mergeCell ref="A1:A2"/>
    <mergeCell ref="B1:I1"/>
    <mergeCell ref="K1:K2"/>
    <mergeCell ref="L1:S1"/>
  </mergeCells>
  <conditionalFormatting sqref="B3:I22">
    <cfRule type="containsText" dxfId="7" priority="1" operator="containsText" text="*-">
      <formula>NOT(ISERROR(SEARCH(("*-"),(B3))))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22"/>
  <sheetViews>
    <sheetView workbookViewId="0">
      <pane xSplit="19" ySplit="2" topLeftCell="T3" activePane="bottomRight" state="frozen"/>
      <selection pane="topRight" activeCell="T1" sqref="T1"/>
      <selection pane="bottomLeft" activeCell="A3" sqref="A3"/>
      <selection pane="bottomRight" activeCell="Q28" sqref="A1:XFD1048576"/>
    </sheetView>
  </sheetViews>
  <sheetFormatPr defaultColWidth="14.453125" defaultRowHeight="15" customHeight="1" x14ac:dyDescent="0.35"/>
  <cols>
    <col min="1" max="1" width="6" customWidth="1"/>
    <col min="2" max="9" width="4.7265625" customWidth="1"/>
    <col min="10" max="10" width="13.7265625" customWidth="1"/>
    <col min="11" max="11" width="5.7265625" customWidth="1"/>
    <col min="12" max="19" width="13.1796875" customWidth="1"/>
    <col min="20" max="26" width="8.7265625" customWidth="1"/>
  </cols>
  <sheetData>
    <row r="1" spans="1:26" ht="15" customHeight="1" x14ac:dyDescent="0.35">
      <c r="A1" s="22" t="s">
        <v>0</v>
      </c>
      <c r="B1" s="24" t="s">
        <v>10</v>
      </c>
      <c r="C1" s="27"/>
      <c r="D1" s="27"/>
      <c r="E1" s="27"/>
      <c r="F1" s="27"/>
      <c r="G1" s="27"/>
      <c r="H1" s="27"/>
      <c r="I1" s="28"/>
      <c r="K1" s="29" t="s">
        <v>0</v>
      </c>
      <c r="L1" s="31" t="s">
        <v>10</v>
      </c>
      <c r="M1" s="32"/>
      <c r="N1" s="32"/>
      <c r="O1" s="32"/>
      <c r="P1" s="32"/>
      <c r="Q1" s="32"/>
      <c r="R1" s="32"/>
      <c r="S1" s="32"/>
    </row>
    <row r="2" spans="1:26" ht="15" customHeight="1" x14ac:dyDescent="0.35">
      <c r="A2" s="23"/>
      <c r="B2" s="8" t="s">
        <v>1</v>
      </c>
      <c r="C2" s="8" t="s">
        <v>2</v>
      </c>
      <c r="D2" s="8" t="s">
        <v>3</v>
      </c>
      <c r="E2" s="8" t="s">
        <v>4</v>
      </c>
      <c r="F2" s="8" t="s">
        <v>5</v>
      </c>
      <c r="G2" s="8" t="s">
        <v>6</v>
      </c>
      <c r="H2" s="9">
        <v>1</v>
      </c>
      <c r="I2" s="9">
        <v>2</v>
      </c>
      <c r="K2" s="30"/>
      <c r="L2" s="5">
        <v>0.01</v>
      </c>
      <c r="M2" s="5">
        <v>0.02</v>
      </c>
      <c r="N2" s="5">
        <v>0.05</v>
      </c>
      <c r="O2" s="5">
        <v>0.1</v>
      </c>
      <c r="P2" s="5">
        <v>0.2</v>
      </c>
      <c r="Q2" s="5">
        <v>0.5</v>
      </c>
      <c r="R2" s="5">
        <v>1</v>
      </c>
      <c r="S2" s="5">
        <v>2</v>
      </c>
    </row>
    <row r="3" spans="1:26" ht="15" customHeight="1" x14ac:dyDescent="0.35">
      <c r="A3" s="1">
        <v>1999</v>
      </c>
      <c r="B3" s="2">
        <v>0</v>
      </c>
      <c r="C3" s="2">
        <v>2</v>
      </c>
      <c r="D3" s="2">
        <v>1</v>
      </c>
      <c r="E3" s="2">
        <v>2</v>
      </c>
      <c r="F3" s="2">
        <v>3</v>
      </c>
      <c r="G3" s="2">
        <v>4</v>
      </c>
      <c r="H3" s="2">
        <v>1</v>
      </c>
      <c r="I3" s="2">
        <v>0</v>
      </c>
      <c r="J3" s="10" t="str">
        <f>IF(OR(AND(B3&gt;1,B3&lt;&gt;"-"),AND(C3&gt;1,C3&lt;&gt;"-"),AND(D3&gt;1,D3&lt;&gt;"-"),AND(E3&gt;1,E3&lt;&gt;"-"),AND(F3&gt;1,F3&lt;&gt;"-"),AND(G3&gt;1,G3&lt;&gt;"-"),AND(H3&gt;1,H3&lt;&gt;"-"),AND(I3&gt;1,I3&lt;&gt;"-")),"Есть на обмен","")</f>
        <v>Есть на обмен</v>
      </c>
      <c r="K3" s="6">
        <v>1999</v>
      </c>
      <c r="L3" s="16" t="s">
        <v>89</v>
      </c>
      <c r="M3" s="16" t="s">
        <v>90</v>
      </c>
      <c r="N3" s="16" t="s">
        <v>91</v>
      </c>
      <c r="O3" s="16" t="s">
        <v>92</v>
      </c>
      <c r="P3" s="16" t="s">
        <v>93</v>
      </c>
      <c r="Q3" s="16" t="s">
        <v>94</v>
      </c>
      <c r="R3" s="16" t="s">
        <v>95</v>
      </c>
      <c r="S3" s="16" t="s">
        <v>96</v>
      </c>
      <c r="T3" s="3">
        <f t="shared" ref="T3:W3" si="0">IF(B3&lt;&gt;"-",B3,0)</f>
        <v>0</v>
      </c>
      <c r="U3" s="3">
        <f t="shared" si="0"/>
        <v>2</v>
      </c>
      <c r="V3" s="3">
        <f t="shared" si="0"/>
        <v>1</v>
      </c>
      <c r="W3" s="3">
        <f t="shared" si="0"/>
        <v>2</v>
      </c>
      <c r="X3" s="3">
        <f>IF(G3&lt;&gt;"-",G3,0)</f>
        <v>4</v>
      </c>
      <c r="Y3" s="3">
        <f>IF(H3&lt;&gt;"-",H3,0)</f>
        <v>1</v>
      </c>
      <c r="Z3" s="3">
        <f>IF(I3&lt;&gt;"-",I3,0)</f>
        <v>0</v>
      </c>
    </row>
    <row r="4" spans="1:26" ht="15" customHeight="1" x14ac:dyDescent="0.35">
      <c r="A4" s="1">
        <v>2000</v>
      </c>
      <c r="B4" s="2">
        <v>0</v>
      </c>
      <c r="C4" s="2">
        <v>0</v>
      </c>
      <c r="D4" s="2">
        <v>0</v>
      </c>
      <c r="E4" s="2">
        <v>0</v>
      </c>
      <c r="F4" s="2">
        <v>2</v>
      </c>
      <c r="G4" s="2">
        <v>2</v>
      </c>
      <c r="H4" s="2">
        <v>1</v>
      </c>
      <c r="I4" s="2">
        <v>0</v>
      </c>
      <c r="J4" s="10" t="str">
        <f t="shared" ref="J4:J22" si="1">IF(OR(AND(B4&gt;1,B4&lt;&gt;"-"),AND(C4&gt;1,C4&lt;&gt;"-"),AND(D4&gt;1,D4&lt;&gt;"-"),AND(E4&gt;1,E4&lt;&gt;"-"),AND(F4&gt;1,F4&lt;&gt;"-"),AND(G4&gt;1,G4&lt;&gt;"-"),AND(H4&gt;1,H4&lt;&gt;"-"),AND(I4&gt;1,I4&lt;&gt;"-")),"Есть на обмен","")</f>
        <v>Есть на обмен</v>
      </c>
      <c r="K4" s="6">
        <v>2000</v>
      </c>
      <c r="L4" s="16" t="s">
        <v>97</v>
      </c>
      <c r="M4" s="16" t="s">
        <v>98</v>
      </c>
      <c r="N4" s="16" t="s">
        <v>99</v>
      </c>
      <c r="O4" s="16" t="s">
        <v>100</v>
      </c>
      <c r="P4" s="16" t="s">
        <v>101</v>
      </c>
      <c r="Q4" s="16" t="s">
        <v>102</v>
      </c>
      <c r="R4" s="16" t="s">
        <v>103</v>
      </c>
      <c r="S4" s="16" t="s">
        <v>104</v>
      </c>
      <c r="T4" s="3">
        <f t="shared" ref="T4:T18" si="2">IF(B4&lt;&gt;"-",B4,0)</f>
        <v>0</v>
      </c>
      <c r="U4" s="3">
        <f t="shared" ref="U4:U18" si="3">IF(C4&lt;&gt;"-",C4,0)</f>
        <v>0</v>
      </c>
      <c r="V4" s="3">
        <f t="shared" ref="V4:V18" si="4">IF(D4&lt;&gt;"-",D4,0)</f>
        <v>0</v>
      </c>
      <c r="W4" s="3">
        <f t="shared" ref="W4:W18" si="5">IF(E4&lt;&gt;"-",E4,0)</f>
        <v>0</v>
      </c>
      <c r="X4" s="3">
        <f>IF(G3&lt;&gt;"-",G3,0)</f>
        <v>4</v>
      </c>
      <c r="Y4" s="3">
        <f>IF(H3&lt;&gt;"-",H3,0)</f>
        <v>1</v>
      </c>
      <c r="Z4" s="3">
        <f t="shared" ref="Z4:Z22" si="6">IF(I4&lt;&gt;"-",I4,0)</f>
        <v>0</v>
      </c>
    </row>
    <row r="5" spans="1:26" ht="15" customHeight="1" x14ac:dyDescent="0.35">
      <c r="A5" s="1">
        <v>2001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1</v>
      </c>
      <c r="H5" s="2">
        <v>0</v>
      </c>
      <c r="I5" s="2">
        <v>3</v>
      </c>
      <c r="J5" s="10" t="str">
        <f t="shared" si="1"/>
        <v>Есть на обмен</v>
      </c>
      <c r="K5" s="6">
        <v>2001</v>
      </c>
      <c r="L5" s="16" t="s">
        <v>105</v>
      </c>
      <c r="M5" s="16" t="s">
        <v>106</v>
      </c>
      <c r="N5" s="16" t="s">
        <v>107</v>
      </c>
      <c r="O5" s="16" t="s">
        <v>108</v>
      </c>
      <c r="P5" s="16" t="s">
        <v>109</v>
      </c>
      <c r="Q5" s="16" t="s">
        <v>110</v>
      </c>
      <c r="R5" s="16" t="s">
        <v>111</v>
      </c>
      <c r="S5" s="16" t="s">
        <v>112</v>
      </c>
      <c r="T5" s="3">
        <f t="shared" si="2"/>
        <v>0</v>
      </c>
      <c r="U5" s="3">
        <f t="shared" si="3"/>
        <v>0</v>
      </c>
      <c r="V5" s="3">
        <f t="shared" si="4"/>
        <v>0</v>
      </c>
      <c r="W5" s="3">
        <f t="shared" si="5"/>
        <v>0</v>
      </c>
      <c r="X5" s="3">
        <f>IF(G4&lt;&gt;"-",G4,0)</f>
        <v>2</v>
      </c>
      <c r="Y5" s="3">
        <f>IF(H4&lt;&gt;"-",H4,0)</f>
        <v>1</v>
      </c>
      <c r="Z5" s="3">
        <f t="shared" si="6"/>
        <v>3</v>
      </c>
    </row>
    <row r="6" spans="1:26" ht="15" customHeight="1" x14ac:dyDescent="0.35">
      <c r="A6" s="1">
        <v>2002</v>
      </c>
      <c r="B6" s="2" t="s">
        <v>7</v>
      </c>
      <c r="C6" s="2" t="s">
        <v>7</v>
      </c>
      <c r="D6" s="2">
        <v>1</v>
      </c>
      <c r="E6" s="2">
        <v>0</v>
      </c>
      <c r="F6" s="2">
        <v>0</v>
      </c>
      <c r="G6" s="2">
        <v>0</v>
      </c>
      <c r="H6" s="2">
        <v>1</v>
      </c>
      <c r="I6" s="2">
        <v>0</v>
      </c>
      <c r="J6" s="10" t="str">
        <f t="shared" si="1"/>
        <v/>
      </c>
      <c r="K6" s="6">
        <v>2002</v>
      </c>
      <c r="L6" s="12" t="s">
        <v>113</v>
      </c>
      <c r="M6" s="12" t="s">
        <v>114</v>
      </c>
      <c r="N6" s="16" t="s">
        <v>115</v>
      </c>
      <c r="O6" s="16" t="s">
        <v>116</v>
      </c>
      <c r="P6" s="16" t="s">
        <v>117</v>
      </c>
      <c r="Q6" s="16" t="s">
        <v>118</v>
      </c>
      <c r="R6" s="16" t="s">
        <v>119</v>
      </c>
      <c r="S6" s="16" t="s">
        <v>120</v>
      </c>
      <c r="T6" s="3">
        <f t="shared" si="2"/>
        <v>0</v>
      </c>
      <c r="U6" s="3">
        <f t="shared" si="3"/>
        <v>0</v>
      </c>
      <c r="V6" s="3">
        <f t="shared" si="4"/>
        <v>1</v>
      </c>
      <c r="W6" s="3">
        <f t="shared" si="5"/>
        <v>0</v>
      </c>
      <c r="X6" s="3">
        <f t="shared" ref="X6:X22" si="7">IF(G6&lt;&gt;"-",G6,0)</f>
        <v>0</v>
      </c>
      <c r="Y6" s="3">
        <f t="shared" ref="Y6:Y22" si="8">IF(H6&lt;&gt;"-",H6,0)</f>
        <v>1</v>
      </c>
      <c r="Z6" s="3">
        <f t="shared" si="6"/>
        <v>0</v>
      </c>
    </row>
    <row r="7" spans="1:26" ht="15" customHeight="1" x14ac:dyDescent="0.35">
      <c r="A7" s="1">
        <v>2003</v>
      </c>
      <c r="B7" s="2">
        <v>0</v>
      </c>
      <c r="C7" s="2">
        <v>0</v>
      </c>
      <c r="D7" s="2">
        <v>0</v>
      </c>
      <c r="E7" s="2">
        <v>0</v>
      </c>
      <c r="F7" s="2" t="s">
        <v>7</v>
      </c>
      <c r="G7" s="2" t="s">
        <v>7</v>
      </c>
      <c r="H7" s="2" t="s">
        <v>7</v>
      </c>
      <c r="I7" s="2" t="s">
        <v>7</v>
      </c>
      <c r="J7" s="10" t="str">
        <f t="shared" si="1"/>
        <v/>
      </c>
      <c r="K7" s="6">
        <v>2003</v>
      </c>
      <c r="L7" s="16" t="s">
        <v>121</v>
      </c>
      <c r="M7" s="16" t="s">
        <v>122</v>
      </c>
      <c r="N7" s="16" t="s">
        <v>123</v>
      </c>
      <c r="O7" s="16" t="s">
        <v>124</v>
      </c>
      <c r="P7" s="12" t="s">
        <v>125</v>
      </c>
      <c r="Q7" s="12" t="s">
        <v>125</v>
      </c>
      <c r="R7" s="12" t="s">
        <v>125</v>
      </c>
      <c r="S7" s="12" t="s">
        <v>125</v>
      </c>
      <c r="T7" s="3">
        <f t="shared" si="2"/>
        <v>0</v>
      </c>
      <c r="U7" s="3">
        <f t="shared" si="3"/>
        <v>0</v>
      </c>
      <c r="V7" s="3">
        <f t="shared" si="4"/>
        <v>0</v>
      </c>
      <c r="W7" s="3">
        <f t="shared" si="5"/>
        <v>0</v>
      </c>
      <c r="X7" s="3">
        <f t="shared" si="7"/>
        <v>0</v>
      </c>
      <c r="Y7" s="3">
        <f t="shared" si="8"/>
        <v>0</v>
      </c>
      <c r="Z7" s="3">
        <f t="shared" si="6"/>
        <v>0</v>
      </c>
    </row>
    <row r="8" spans="1:26" ht="15" customHeight="1" x14ac:dyDescent="0.35">
      <c r="A8" s="1">
        <v>2004</v>
      </c>
      <c r="B8" s="2">
        <v>0</v>
      </c>
      <c r="C8" s="2">
        <v>0</v>
      </c>
      <c r="D8" s="2">
        <v>0</v>
      </c>
      <c r="E8" s="2">
        <v>0</v>
      </c>
      <c r="F8" s="2" t="s">
        <v>7</v>
      </c>
      <c r="G8" s="2" t="s">
        <v>7</v>
      </c>
      <c r="H8" s="2" t="s">
        <v>7</v>
      </c>
      <c r="I8" s="2" t="s">
        <v>7</v>
      </c>
      <c r="J8" s="10" t="str">
        <f t="shared" si="1"/>
        <v/>
      </c>
      <c r="K8" s="6">
        <v>2004</v>
      </c>
      <c r="L8" s="16" t="s">
        <v>126</v>
      </c>
      <c r="M8" s="16" t="s">
        <v>127</v>
      </c>
      <c r="N8" s="16" t="s">
        <v>128</v>
      </c>
      <c r="O8" s="16" t="s">
        <v>129</v>
      </c>
      <c r="P8" s="12" t="s">
        <v>130</v>
      </c>
      <c r="Q8" s="12" t="s">
        <v>130</v>
      </c>
      <c r="R8" s="12" t="s">
        <v>130</v>
      </c>
      <c r="S8" s="12" t="s">
        <v>130</v>
      </c>
      <c r="T8" s="3">
        <f t="shared" si="2"/>
        <v>0</v>
      </c>
      <c r="U8" s="3">
        <f t="shared" si="3"/>
        <v>0</v>
      </c>
      <c r="V8" s="3">
        <f t="shared" si="4"/>
        <v>0</v>
      </c>
      <c r="W8" s="3">
        <f t="shared" si="5"/>
        <v>0</v>
      </c>
      <c r="X8" s="3">
        <f t="shared" si="7"/>
        <v>0</v>
      </c>
      <c r="Y8" s="3">
        <f t="shared" si="8"/>
        <v>0</v>
      </c>
      <c r="Z8" s="3">
        <f t="shared" si="6"/>
        <v>0</v>
      </c>
    </row>
    <row r="9" spans="1:26" ht="15" customHeight="1" x14ac:dyDescent="0.35">
      <c r="A9" s="1">
        <v>2005</v>
      </c>
      <c r="B9" s="2">
        <v>0</v>
      </c>
      <c r="C9" s="2">
        <v>0</v>
      </c>
      <c r="D9" s="2">
        <v>0</v>
      </c>
      <c r="E9" s="2">
        <v>0</v>
      </c>
      <c r="F9" s="2" t="s">
        <v>7</v>
      </c>
      <c r="G9" s="2" t="s">
        <v>7</v>
      </c>
      <c r="H9" s="2" t="s">
        <v>7</v>
      </c>
      <c r="I9" s="2" t="s">
        <v>7</v>
      </c>
      <c r="J9" s="10" t="str">
        <f t="shared" si="1"/>
        <v/>
      </c>
      <c r="K9" s="6">
        <v>2005</v>
      </c>
      <c r="L9" s="16" t="s">
        <v>131</v>
      </c>
      <c r="M9" s="16" t="s">
        <v>132</v>
      </c>
      <c r="N9" s="16" t="s">
        <v>133</v>
      </c>
      <c r="O9" s="16" t="s">
        <v>134</v>
      </c>
      <c r="P9" s="12" t="s">
        <v>135</v>
      </c>
      <c r="Q9" s="12" t="s">
        <v>135</v>
      </c>
      <c r="R9" s="12" t="s">
        <v>135</v>
      </c>
      <c r="S9" s="12" t="s">
        <v>135</v>
      </c>
      <c r="T9" s="3">
        <f t="shared" si="2"/>
        <v>0</v>
      </c>
      <c r="U9" s="3">
        <f t="shared" si="3"/>
        <v>0</v>
      </c>
      <c r="V9" s="3">
        <f t="shared" si="4"/>
        <v>0</v>
      </c>
      <c r="W9" s="3">
        <f t="shared" si="5"/>
        <v>0</v>
      </c>
      <c r="X9" s="3">
        <f t="shared" si="7"/>
        <v>0</v>
      </c>
      <c r="Y9" s="3">
        <f t="shared" si="8"/>
        <v>0</v>
      </c>
      <c r="Z9" s="3">
        <f t="shared" si="6"/>
        <v>0</v>
      </c>
    </row>
    <row r="10" spans="1:26" ht="15" customHeight="1" x14ac:dyDescent="0.35">
      <c r="A10" s="1">
        <v>2006</v>
      </c>
      <c r="B10" s="2">
        <v>0</v>
      </c>
      <c r="C10" s="2">
        <v>0</v>
      </c>
      <c r="D10" s="2">
        <v>0</v>
      </c>
      <c r="E10" s="2">
        <v>0</v>
      </c>
      <c r="F10" s="2" t="s">
        <v>7</v>
      </c>
      <c r="G10" s="2" t="s">
        <v>7</v>
      </c>
      <c r="H10" s="2" t="s">
        <v>7</v>
      </c>
      <c r="I10" s="2" t="s">
        <v>7</v>
      </c>
      <c r="J10" s="10" t="str">
        <f t="shared" si="1"/>
        <v/>
      </c>
      <c r="K10" s="6">
        <v>2006</v>
      </c>
      <c r="L10" s="16" t="s">
        <v>136</v>
      </c>
      <c r="M10" s="16" t="s">
        <v>137</v>
      </c>
      <c r="N10" s="16" t="s">
        <v>138</v>
      </c>
      <c r="O10" s="16" t="s">
        <v>139</v>
      </c>
      <c r="P10" s="12" t="s">
        <v>140</v>
      </c>
      <c r="Q10" s="12" t="s">
        <v>140</v>
      </c>
      <c r="R10" s="12" t="s">
        <v>140</v>
      </c>
      <c r="S10" s="12" t="s">
        <v>140</v>
      </c>
      <c r="T10" s="3">
        <f t="shared" si="2"/>
        <v>0</v>
      </c>
      <c r="U10" s="3">
        <f t="shared" si="3"/>
        <v>0</v>
      </c>
      <c r="V10" s="3">
        <f t="shared" si="4"/>
        <v>0</v>
      </c>
      <c r="W10" s="3">
        <f t="shared" si="5"/>
        <v>0</v>
      </c>
      <c r="X10" s="3">
        <f t="shared" si="7"/>
        <v>0</v>
      </c>
      <c r="Y10" s="3">
        <f t="shared" si="8"/>
        <v>0</v>
      </c>
      <c r="Z10" s="3">
        <f t="shared" si="6"/>
        <v>0</v>
      </c>
    </row>
    <row r="11" spans="1:26" ht="15" customHeight="1" x14ac:dyDescent="0.35">
      <c r="A11" s="1">
        <v>2007</v>
      </c>
      <c r="B11" s="2">
        <v>0</v>
      </c>
      <c r="C11" s="2">
        <v>0</v>
      </c>
      <c r="D11" s="2">
        <v>1</v>
      </c>
      <c r="E11" s="2">
        <v>0</v>
      </c>
      <c r="F11" s="2">
        <v>0</v>
      </c>
      <c r="G11" s="2" t="s">
        <v>7</v>
      </c>
      <c r="H11" s="2" t="s">
        <v>7</v>
      </c>
      <c r="I11" s="2" t="s">
        <v>7</v>
      </c>
      <c r="J11" s="10" t="str">
        <f t="shared" si="1"/>
        <v/>
      </c>
      <c r="K11" s="6">
        <v>2007</v>
      </c>
      <c r="L11" s="16" t="s">
        <v>141</v>
      </c>
      <c r="M11" s="16" t="s">
        <v>142</v>
      </c>
      <c r="N11" s="16" t="s">
        <v>143</v>
      </c>
      <c r="O11" s="16" t="s">
        <v>144</v>
      </c>
      <c r="P11" s="16" t="s">
        <v>145</v>
      </c>
      <c r="Q11" s="12" t="s">
        <v>146</v>
      </c>
      <c r="R11" s="12" t="s">
        <v>146</v>
      </c>
      <c r="S11" s="12" t="s">
        <v>146</v>
      </c>
      <c r="T11" s="3">
        <f t="shared" si="2"/>
        <v>0</v>
      </c>
      <c r="U11" s="3">
        <f t="shared" si="3"/>
        <v>0</v>
      </c>
      <c r="V11" s="3">
        <f t="shared" si="4"/>
        <v>1</v>
      </c>
      <c r="W11" s="3">
        <f t="shared" si="5"/>
        <v>0</v>
      </c>
      <c r="X11" s="3">
        <f t="shared" si="7"/>
        <v>0</v>
      </c>
      <c r="Y11" s="3">
        <f t="shared" si="8"/>
        <v>0</v>
      </c>
      <c r="Z11" s="3">
        <f t="shared" si="6"/>
        <v>0</v>
      </c>
    </row>
    <row r="12" spans="1:26" ht="15" customHeight="1" x14ac:dyDescent="0.35">
      <c r="A12" s="1">
        <v>2008</v>
      </c>
      <c r="B12" s="2">
        <v>0</v>
      </c>
      <c r="C12" s="2">
        <v>0</v>
      </c>
      <c r="D12" s="2">
        <v>1</v>
      </c>
      <c r="E12" s="2">
        <v>3</v>
      </c>
      <c r="F12" s="2">
        <v>0</v>
      </c>
      <c r="G12" s="2" t="s">
        <v>7</v>
      </c>
      <c r="H12" s="2" t="s">
        <v>7</v>
      </c>
      <c r="I12" s="2" t="s">
        <v>7</v>
      </c>
      <c r="J12" s="10" t="str">
        <f t="shared" si="1"/>
        <v>Есть на обмен</v>
      </c>
      <c r="K12" s="6">
        <v>2008</v>
      </c>
      <c r="L12" s="16" t="s">
        <v>147</v>
      </c>
      <c r="M12" s="16" t="s">
        <v>148</v>
      </c>
      <c r="N12" s="16" t="s">
        <v>149</v>
      </c>
      <c r="O12" s="16" t="s">
        <v>150</v>
      </c>
      <c r="P12" s="16" t="s">
        <v>151</v>
      </c>
      <c r="Q12" s="12" t="s">
        <v>152</v>
      </c>
      <c r="R12" s="12" t="s">
        <v>152</v>
      </c>
      <c r="S12" s="12" t="s">
        <v>152</v>
      </c>
      <c r="T12" s="3">
        <f t="shared" si="2"/>
        <v>0</v>
      </c>
      <c r="U12" s="3">
        <f t="shared" si="3"/>
        <v>0</v>
      </c>
      <c r="V12" s="3">
        <f t="shared" si="4"/>
        <v>1</v>
      </c>
      <c r="W12" s="3">
        <f t="shared" si="5"/>
        <v>3</v>
      </c>
      <c r="X12" s="3">
        <f t="shared" si="7"/>
        <v>0</v>
      </c>
      <c r="Y12" s="3">
        <f t="shared" si="8"/>
        <v>0</v>
      </c>
      <c r="Z12" s="3">
        <f t="shared" si="6"/>
        <v>0</v>
      </c>
    </row>
    <row r="13" spans="1:26" ht="15" customHeight="1" x14ac:dyDescent="0.35">
      <c r="A13" s="1">
        <v>2009</v>
      </c>
      <c r="B13" s="2">
        <v>0</v>
      </c>
      <c r="C13" s="2">
        <v>0</v>
      </c>
      <c r="D13" s="2">
        <v>0</v>
      </c>
      <c r="E13" s="2">
        <v>0</v>
      </c>
      <c r="F13" s="2">
        <v>1</v>
      </c>
      <c r="G13" s="2" t="s">
        <v>7</v>
      </c>
      <c r="H13" s="2" t="s">
        <v>7</v>
      </c>
      <c r="I13" s="2" t="s">
        <v>7</v>
      </c>
      <c r="J13" s="10" t="str">
        <f t="shared" si="1"/>
        <v/>
      </c>
      <c r="K13" s="6">
        <v>2009</v>
      </c>
      <c r="L13" s="16" t="s">
        <v>153</v>
      </c>
      <c r="M13" s="16" t="s">
        <v>154</v>
      </c>
      <c r="N13" s="16" t="s">
        <v>155</v>
      </c>
      <c r="O13" s="16" t="s">
        <v>156</v>
      </c>
      <c r="P13" s="16" t="s">
        <v>157</v>
      </c>
      <c r="Q13" s="12" t="s">
        <v>39</v>
      </c>
      <c r="R13" s="12" t="s">
        <v>39</v>
      </c>
      <c r="S13" s="12" t="s">
        <v>39</v>
      </c>
      <c r="T13" s="3">
        <f t="shared" si="2"/>
        <v>0</v>
      </c>
      <c r="U13" s="3">
        <f t="shared" si="3"/>
        <v>0</v>
      </c>
      <c r="V13" s="3">
        <f t="shared" si="4"/>
        <v>0</v>
      </c>
      <c r="W13" s="3">
        <f t="shared" si="5"/>
        <v>0</v>
      </c>
      <c r="X13" s="3">
        <f t="shared" si="7"/>
        <v>0</v>
      </c>
      <c r="Y13" s="3">
        <f t="shared" si="8"/>
        <v>0</v>
      </c>
      <c r="Z13" s="3">
        <f t="shared" si="6"/>
        <v>0</v>
      </c>
    </row>
    <row r="14" spans="1:26" ht="15" customHeight="1" x14ac:dyDescent="0.35">
      <c r="A14" s="1">
        <v>2010</v>
      </c>
      <c r="B14" s="2">
        <v>0</v>
      </c>
      <c r="C14" s="2">
        <v>1</v>
      </c>
      <c r="D14" s="2">
        <v>0</v>
      </c>
      <c r="E14" s="2">
        <v>0</v>
      </c>
      <c r="F14" s="2">
        <v>0</v>
      </c>
      <c r="G14" s="2" t="s">
        <v>7</v>
      </c>
      <c r="H14" s="2" t="s">
        <v>7</v>
      </c>
      <c r="I14" s="2" t="s">
        <v>7</v>
      </c>
      <c r="J14" s="10" t="str">
        <f t="shared" si="1"/>
        <v/>
      </c>
      <c r="K14" s="6">
        <v>2010</v>
      </c>
      <c r="L14" s="16" t="s">
        <v>158</v>
      </c>
      <c r="M14" s="16" t="s">
        <v>159</v>
      </c>
      <c r="N14" s="16" t="s">
        <v>160</v>
      </c>
      <c r="O14" s="16" t="s">
        <v>161</v>
      </c>
      <c r="P14" s="16" t="s">
        <v>162</v>
      </c>
      <c r="Q14" s="12" t="s">
        <v>163</v>
      </c>
      <c r="R14" s="12" t="s">
        <v>163</v>
      </c>
      <c r="S14" s="12" t="s">
        <v>164</v>
      </c>
      <c r="T14" s="3">
        <f t="shared" si="2"/>
        <v>0</v>
      </c>
      <c r="U14" s="3">
        <f t="shared" si="3"/>
        <v>1</v>
      </c>
      <c r="V14" s="3">
        <f t="shared" si="4"/>
        <v>0</v>
      </c>
      <c r="W14" s="3">
        <f t="shared" si="5"/>
        <v>0</v>
      </c>
      <c r="X14" s="3">
        <f t="shared" si="7"/>
        <v>0</v>
      </c>
      <c r="Y14" s="3">
        <f t="shared" si="8"/>
        <v>0</v>
      </c>
      <c r="Z14" s="3">
        <f t="shared" si="6"/>
        <v>0</v>
      </c>
    </row>
    <row r="15" spans="1:26" ht="15" customHeight="1" x14ac:dyDescent="0.35">
      <c r="A15" s="1">
        <v>2011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 t="s">
        <v>7</v>
      </c>
      <c r="H15" s="2" t="s">
        <v>7</v>
      </c>
      <c r="I15" s="2">
        <v>1</v>
      </c>
      <c r="J15" s="10" t="str">
        <f t="shared" si="1"/>
        <v/>
      </c>
      <c r="K15" s="6">
        <v>2011</v>
      </c>
      <c r="L15" s="16" t="s">
        <v>165</v>
      </c>
      <c r="M15" s="16" t="s">
        <v>166</v>
      </c>
      <c r="N15" s="16" t="s">
        <v>167</v>
      </c>
      <c r="O15" s="16" t="s">
        <v>168</v>
      </c>
      <c r="P15" s="16" t="s">
        <v>169</v>
      </c>
      <c r="Q15" s="12" t="s">
        <v>170</v>
      </c>
      <c r="R15" s="12" t="s">
        <v>170</v>
      </c>
      <c r="S15" s="16" t="s">
        <v>171</v>
      </c>
      <c r="T15" s="3">
        <f t="shared" si="2"/>
        <v>0</v>
      </c>
      <c r="U15" s="3">
        <f t="shared" si="3"/>
        <v>0</v>
      </c>
      <c r="V15" s="3">
        <f t="shared" si="4"/>
        <v>0</v>
      </c>
      <c r="W15" s="3">
        <f t="shared" si="5"/>
        <v>0</v>
      </c>
      <c r="X15" s="3">
        <f t="shared" si="7"/>
        <v>0</v>
      </c>
      <c r="Y15" s="3">
        <f t="shared" si="8"/>
        <v>0</v>
      </c>
      <c r="Z15" s="3">
        <f t="shared" si="6"/>
        <v>1</v>
      </c>
    </row>
    <row r="16" spans="1:26" ht="15" customHeight="1" x14ac:dyDescent="0.35">
      <c r="A16" s="1">
        <v>2012</v>
      </c>
      <c r="B16" s="2">
        <v>0</v>
      </c>
      <c r="C16" s="2">
        <v>0</v>
      </c>
      <c r="D16" s="2">
        <v>0</v>
      </c>
      <c r="E16" s="2">
        <v>0</v>
      </c>
      <c r="F16" s="2" t="s">
        <v>7</v>
      </c>
      <c r="G16" s="2" t="s">
        <v>7</v>
      </c>
      <c r="H16" s="2" t="s">
        <v>7</v>
      </c>
      <c r="I16" s="2">
        <v>1</v>
      </c>
      <c r="J16" s="10" t="str">
        <f t="shared" si="1"/>
        <v/>
      </c>
      <c r="K16" s="6">
        <v>2012</v>
      </c>
      <c r="L16" s="16" t="s">
        <v>172</v>
      </c>
      <c r="M16" s="16" t="s">
        <v>173</v>
      </c>
      <c r="N16" s="16" t="s">
        <v>174</v>
      </c>
      <c r="O16" s="16" t="s">
        <v>175</v>
      </c>
      <c r="P16" s="12" t="s">
        <v>176</v>
      </c>
      <c r="Q16" s="12" t="s">
        <v>176</v>
      </c>
      <c r="R16" s="12" t="s">
        <v>176</v>
      </c>
      <c r="S16" s="16" t="s">
        <v>177</v>
      </c>
      <c r="T16" s="3">
        <f t="shared" si="2"/>
        <v>0</v>
      </c>
      <c r="U16" s="3">
        <f t="shared" si="3"/>
        <v>0</v>
      </c>
      <c r="V16" s="3">
        <f t="shared" si="4"/>
        <v>0</v>
      </c>
      <c r="W16" s="3">
        <f t="shared" si="5"/>
        <v>0</v>
      </c>
      <c r="X16" s="3">
        <f t="shared" si="7"/>
        <v>0</v>
      </c>
      <c r="Y16" s="3">
        <f t="shared" si="8"/>
        <v>0</v>
      </c>
      <c r="Z16" s="3">
        <f t="shared" si="6"/>
        <v>1</v>
      </c>
    </row>
    <row r="17" spans="1:26" ht="15" customHeight="1" x14ac:dyDescent="0.35">
      <c r="A17" s="1">
        <v>2013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 t="s">
        <v>7</v>
      </c>
      <c r="H17" s="2" t="s">
        <v>7</v>
      </c>
      <c r="I17" s="2">
        <v>0</v>
      </c>
      <c r="J17" s="10" t="str">
        <f t="shared" si="1"/>
        <v/>
      </c>
      <c r="K17" s="6">
        <v>2013</v>
      </c>
      <c r="L17" s="16" t="s">
        <v>178</v>
      </c>
      <c r="M17" s="16" t="s">
        <v>179</v>
      </c>
      <c r="N17" s="16" t="s">
        <v>180</v>
      </c>
      <c r="O17" s="16" t="s">
        <v>181</v>
      </c>
      <c r="P17" s="16" t="s">
        <v>182</v>
      </c>
      <c r="Q17" s="12" t="s">
        <v>183</v>
      </c>
      <c r="R17" s="12" t="s">
        <v>183</v>
      </c>
      <c r="S17" s="16" t="s">
        <v>184</v>
      </c>
      <c r="T17" s="3">
        <f t="shared" si="2"/>
        <v>0</v>
      </c>
      <c r="U17" s="3">
        <f t="shared" si="3"/>
        <v>0</v>
      </c>
      <c r="V17" s="3">
        <f t="shared" si="4"/>
        <v>0</v>
      </c>
      <c r="W17" s="3">
        <f t="shared" si="5"/>
        <v>0</v>
      </c>
      <c r="X17" s="3">
        <f t="shared" si="7"/>
        <v>0</v>
      </c>
      <c r="Y17" s="3">
        <f t="shared" si="8"/>
        <v>0</v>
      </c>
      <c r="Z17" s="3">
        <f t="shared" si="6"/>
        <v>0</v>
      </c>
    </row>
    <row r="18" spans="1:26" ht="15" customHeight="1" x14ac:dyDescent="0.35">
      <c r="A18" s="1">
        <v>2014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 t="s">
        <v>7</v>
      </c>
      <c r="H18" s="2" t="s">
        <v>7</v>
      </c>
      <c r="I18" s="2">
        <v>0</v>
      </c>
      <c r="J18" s="10" t="str">
        <f t="shared" si="1"/>
        <v/>
      </c>
      <c r="K18" s="6">
        <v>2014</v>
      </c>
      <c r="L18" s="16" t="s">
        <v>185</v>
      </c>
      <c r="M18" s="16" t="s">
        <v>186</v>
      </c>
      <c r="N18" s="16" t="s">
        <v>187</v>
      </c>
      <c r="O18" s="16" t="s">
        <v>188</v>
      </c>
      <c r="P18" s="16" t="s">
        <v>189</v>
      </c>
      <c r="Q18" s="12" t="s">
        <v>190</v>
      </c>
      <c r="R18" s="12" t="s">
        <v>190</v>
      </c>
      <c r="S18" s="16" t="s">
        <v>191</v>
      </c>
      <c r="T18" s="3">
        <f t="shared" si="2"/>
        <v>0</v>
      </c>
      <c r="U18" s="3">
        <f t="shared" si="3"/>
        <v>0</v>
      </c>
      <c r="V18" s="3">
        <f t="shared" si="4"/>
        <v>0</v>
      </c>
      <c r="W18" s="3">
        <f t="shared" si="5"/>
        <v>0</v>
      </c>
      <c r="X18" s="3">
        <f t="shared" si="7"/>
        <v>0</v>
      </c>
      <c r="Y18" s="3">
        <f t="shared" si="8"/>
        <v>0</v>
      </c>
      <c r="Z18" s="3">
        <f t="shared" si="6"/>
        <v>0</v>
      </c>
    </row>
    <row r="19" spans="1:26" ht="15" customHeight="1" x14ac:dyDescent="0.35">
      <c r="A19" s="1">
        <v>2015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 t="s">
        <v>7</v>
      </c>
      <c r="H19" s="2" t="s">
        <v>7</v>
      </c>
      <c r="I19" s="2">
        <v>0</v>
      </c>
      <c r="J19" s="10" t="str">
        <f t="shared" si="1"/>
        <v/>
      </c>
      <c r="K19" s="6">
        <v>2015</v>
      </c>
      <c r="L19" s="16" t="s">
        <v>192</v>
      </c>
      <c r="M19" s="16" t="s">
        <v>193</v>
      </c>
      <c r="N19" s="16" t="s">
        <v>194</v>
      </c>
      <c r="O19" s="16" t="s">
        <v>195</v>
      </c>
      <c r="P19" s="16" t="s">
        <v>196</v>
      </c>
      <c r="Q19" s="12" t="s">
        <v>197</v>
      </c>
      <c r="R19" s="12" t="s">
        <v>197</v>
      </c>
      <c r="S19" s="16" t="s">
        <v>198</v>
      </c>
      <c r="U19" s="3">
        <f t="shared" ref="U19:W22" si="9">IF(C19&lt;&gt;"-",C19,0)</f>
        <v>0</v>
      </c>
      <c r="V19" s="3">
        <f t="shared" si="9"/>
        <v>0</v>
      </c>
      <c r="W19" s="3">
        <f t="shared" si="9"/>
        <v>0</v>
      </c>
      <c r="X19" s="3">
        <f t="shared" si="7"/>
        <v>0</v>
      </c>
      <c r="Y19" s="3">
        <f t="shared" si="8"/>
        <v>0</v>
      </c>
      <c r="Z19" s="3">
        <f t="shared" si="6"/>
        <v>0</v>
      </c>
    </row>
    <row r="20" spans="1:26" ht="15" customHeight="1" x14ac:dyDescent="0.35">
      <c r="A20" s="1">
        <v>2016</v>
      </c>
      <c r="B20" s="2">
        <v>0</v>
      </c>
      <c r="C20" s="2">
        <v>0</v>
      </c>
      <c r="D20" s="2">
        <v>0</v>
      </c>
      <c r="E20" s="2">
        <v>0</v>
      </c>
      <c r="F20" s="2" t="s">
        <v>7</v>
      </c>
      <c r="G20" s="2" t="s">
        <v>7</v>
      </c>
      <c r="H20" s="2" t="s">
        <v>7</v>
      </c>
      <c r="I20" s="2">
        <v>0</v>
      </c>
      <c r="J20" s="10" t="str">
        <f t="shared" si="1"/>
        <v/>
      </c>
      <c r="K20" s="6">
        <v>2016</v>
      </c>
      <c r="L20" s="16" t="s">
        <v>199</v>
      </c>
      <c r="M20" s="16" t="s">
        <v>200</v>
      </c>
      <c r="N20" s="16" t="s">
        <v>201</v>
      </c>
      <c r="O20" s="16" t="s">
        <v>202</v>
      </c>
      <c r="P20" s="12" t="s">
        <v>203</v>
      </c>
      <c r="Q20" s="12" t="s">
        <v>203</v>
      </c>
      <c r="R20" s="12" t="s">
        <v>203</v>
      </c>
      <c r="S20" s="16" t="s">
        <v>204</v>
      </c>
      <c r="U20" s="3">
        <f t="shared" si="9"/>
        <v>0</v>
      </c>
      <c r="V20" s="3">
        <f t="shared" si="9"/>
        <v>0</v>
      </c>
      <c r="W20" s="3">
        <f t="shared" si="9"/>
        <v>0</v>
      </c>
      <c r="X20" s="3">
        <f t="shared" si="7"/>
        <v>0</v>
      </c>
      <c r="Y20" s="3">
        <f t="shared" si="8"/>
        <v>0</v>
      </c>
      <c r="Z20" s="3">
        <f t="shared" si="6"/>
        <v>0</v>
      </c>
    </row>
    <row r="21" spans="1:26" ht="15" customHeight="1" x14ac:dyDescent="0.35">
      <c r="A21" s="1">
        <v>2017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 t="s">
        <v>7</v>
      </c>
      <c r="H21" s="2" t="s">
        <v>7</v>
      </c>
      <c r="I21" s="2">
        <v>0</v>
      </c>
      <c r="J21" s="10" t="str">
        <f t="shared" si="1"/>
        <v/>
      </c>
      <c r="K21" s="6">
        <v>2017</v>
      </c>
      <c r="L21" s="16" t="s">
        <v>205</v>
      </c>
      <c r="M21" s="16" t="s">
        <v>206</v>
      </c>
      <c r="N21" s="16" t="s">
        <v>207</v>
      </c>
      <c r="O21" s="16" t="s">
        <v>208</v>
      </c>
      <c r="P21" s="16" t="s">
        <v>209</v>
      </c>
      <c r="Q21" s="12" t="s">
        <v>203</v>
      </c>
      <c r="R21" s="12" t="s">
        <v>203</v>
      </c>
      <c r="S21" s="16" t="s">
        <v>210</v>
      </c>
      <c r="U21" s="3">
        <f t="shared" si="9"/>
        <v>0</v>
      </c>
      <c r="V21" s="3">
        <f t="shared" si="9"/>
        <v>0</v>
      </c>
      <c r="W21" s="3">
        <f t="shared" si="9"/>
        <v>0</v>
      </c>
      <c r="X21" s="3">
        <f t="shared" si="7"/>
        <v>0</v>
      </c>
      <c r="Y21" s="3">
        <f t="shared" si="8"/>
        <v>0</v>
      </c>
      <c r="Z21" s="3">
        <f t="shared" si="6"/>
        <v>0</v>
      </c>
    </row>
    <row r="22" spans="1:26" ht="15" customHeight="1" x14ac:dyDescent="0.35">
      <c r="A22" s="1">
        <v>2018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 t="s">
        <v>7</v>
      </c>
      <c r="I22" s="2">
        <v>0</v>
      </c>
      <c r="J22" s="10" t="str">
        <f t="shared" si="1"/>
        <v/>
      </c>
      <c r="K22" s="6">
        <v>2018</v>
      </c>
      <c r="L22" s="16" t="s">
        <v>211</v>
      </c>
      <c r="M22" s="16" t="s">
        <v>212</v>
      </c>
      <c r="N22" s="16" t="s">
        <v>213</v>
      </c>
      <c r="O22" s="16" t="s">
        <v>214</v>
      </c>
      <c r="P22" s="16" t="s">
        <v>215</v>
      </c>
      <c r="Q22" s="16" t="s">
        <v>216</v>
      </c>
      <c r="R22" s="12" t="s">
        <v>203</v>
      </c>
      <c r="S22" s="16" t="s">
        <v>217</v>
      </c>
      <c r="U22" s="3">
        <f t="shared" si="9"/>
        <v>0</v>
      </c>
      <c r="V22" s="3">
        <f t="shared" si="9"/>
        <v>0</v>
      </c>
      <c r="W22" s="3">
        <f t="shared" si="9"/>
        <v>0</v>
      </c>
      <c r="X22" s="3">
        <f t="shared" si="7"/>
        <v>0</v>
      </c>
      <c r="Y22" s="3">
        <f t="shared" si="8"/>
        <v>0</v>
      </c>
      <c r="Z22" s="3">
        <f t="shared" si="6"/>
        <v>0</v>
      </c>
    </row>
  </sheetData>
  <mergeCells count="4">
    <mergeCell ref="A1:A2"/>
    <mergeCell ref="B1:I1"/>
    <mergeCell ref="K1:K2"/>
    <mergeCell ref="L1:S1"/>
  </mergeCells>
  <conditionalFormatting sqref="B3:I5 D6:I6 B7:E10 B22:G22 I15:I22 B11:F15 B21:F21 B20:E20 B17:F19 B16:E16">
    <cfRule type="containsText" dxfId="6" priority="11" operator="containsText" text="*-">
      <formula>NOT(ISERROR(SEARCH(("*-"),(B3))))</formula>
    </cfRule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B6">
    <cfRule type="containsText" dxfId="5" priority="9" operator="containsText" text="*-">
      <formula>NOT(ISERROR(SEARCH(("*-"),(B6))))</formula>
    </cfRule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C6">
    <cfRule type="containsText" dxfId="4" priority="7" operator="containsText" text="*-">
      <formula>NOT(ISERROR(SEARCH(("*-"),(C6))))</formula>
    </cfRule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7:I10 I11:I14 H11:H22 G11:G21">
    <cfRule type="containsText" dxfId="3" priority="5" operator="containsText" text="*-">
      <formula>NOT(ISERROR(SEARCH(("*-"),(F7))))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0">
    <cfRule type="containsText" dxfId="2" priority="3" operator="containsText" text="*-">
      <formula>NOT(ISERROR(SEARCH(("*-"),(F20))))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6">
    <cfRule type="containsText" dxfId="1" priority="1" operator="containsText" text="*-">
      <formula>NOT(ISERROR(SEARCH(("*-"),(F16))))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24"/>
  <sheetViews>
    <sheetView workbookViewId="0">
      <pane xSplit="40" ySplit="2" topLeftCell="AO3" activePane="bottomRight" state="frozen"/>
      <selection pane="topRight" activeCell="AO1" sqref="AO1"/>
      <selection pane="bottomLeft" activeCell="A3" sqref="A3"/>
      <selection pane="bottomRight" activeCell="X31" sqref="A1:XFD1048576"/>
    </sheetView>
  </sheetViews>
  <sheetFormatPr defaultColWidth="14.453125" defaultRowHeight="15" customHeight="1" x14ac:dyDescent="0.35"/>
  <cols>
    <col min="1" max="1" width="6" customWidth="1"/>
    <col min="2" max="9" width="4.7265625" customWidth="1"/>
    <col min="10" max="10" width="13.7265625" customWidth="1"/>
    <col min="11" max="11" width="6" customWidth="1"/>
    <col min="12" max="19" width="4.7265625" customWidth="1"/>
    <col min="20" max="20" width="13.7265625" customWidth="1"/>
    <col min="21" max="21" width="6" customWidth="1"/>
    <col min="22" max="29" width="4.7265625" customWidth="1"/>
    <col min="30" max="30" width="13.7265625" customWidth="1"/>
    <col min="31" max="31" width="6" customWidth="1"/>
    <col min="32" max="39" width="4.7265625" customWidth="1"/>
    <col min="40" max="40" width="13.7265625" customWidth="1"/>
  </cols>
  <sheetData>
    <row r="1" spans="1:40" ht="15" customHeight="1" x14ac:dyDescent="0.35">
      <c r="A1" s="22" t="s">
        <v>0</v>
      </c>
      <c r="B1" s="24" t="s">
        <v>11</v>
      </c>
      <c r="C1" s="27"/>
      <c r="D1" s="27"/>
      <c r="E1" s="27"/>
      <c r="F1" s="27"/>
      <c r="G1" s="27"/>
      <c r="H1" s="27"/>
      <c r="I1" s="28"/>
      <c r="K1" s="22" t="s">
        <v>0</v>
      </c>
      <c r="L1" s="24" t="s">
        <v>33</v>
      </c>
      <c r="M1" s="27"/>
      <c r="N1" s="27"/>
      <c r="O1" s="27"/>
      <c r="P1" s="27"/>
      <c r="Q1" s="27"/>
      <c r="R1" s="27"/>
      <c r="S1" s="27"/>
      <c r="U1" s="22" t="s">
        <v>0</v>
      </c>
      <c r="V1" s="24" t="s">
        <v>32</v>
      </c>
      <c r="W1" s="27"/>
      <c r="X1" s="27"/>
      <c r="Y1" s="27"/>
      <c r="Z1" s="27"/>
      <c r="AA1" s="27"/>
      <c r="AB1" s="27"/>
      <c r="AC1" s="28"/>
      <c r="AE1" s="22" t="s">
        <v>0</v>
      </c>
      <c r="AF1" s="24" t="s">
        <v>40</v>
      </c>
      <c r="AG1" s="25"/>
      <c r="AH1" s="25"/>
      <c r="AI1" s="25"/>
      <c r="AJ1" s="25"/>
      <c r="AK1" s="25"/>
      <c r="AL1" s="25"/>
      <c r="AM1" s="26"/>
    </row>
    <row r="2" spans="1:40" ht="15" customHeight="1" x14ac:dyDescent="0.35">
      <c r="A2" s="23"/>
      <c r="B2" s="8" t="s">
        <v>1</v>
      </c>
      <c r="C2" s="8" t="s">
        <v>2</v>
      </c>
      <c r="D2" s="8" t="s">
        <v>3</v>
      </c>
      <c r="E2" s="8" t="s">
        <v>4</v>
      </c>
      <c r="F2" s="8" t="s">
        <v>5</v>
      </c>
      <c r="G2" s="8" t="s">
        <v>6</v>
      </c>
      <c r="H2" s="9">
        <v>1</v>
      </c>
      <c r="I2" s="9">
        <v>2</v>
      </c>
      <c r="K2" s="23"/>
      <c r="L2" s="8" t="s">
        <v>1</v>
      </c>
      <c r="M2" s="8" t="s">
        <v>2</v>
      </c>
      <c r="N2" s="8" t="s">
        <v>3</v>
      </c>
      <c r="O2" s="8" t="s">
        <v>4</v>
      </c>
      <c r="P2" s="8" t="s">
        <v>5</v>
      </c>
      <c r="Q2" s="8" t="s">
        <v>6</v>
      </c>
      <c r="R2" s="9">
        <v>1</v>
      </c>
      <c r="S2" s="9">
        <v>2</v>
      </c>
      <c r="U2" s="23"/>
      <c r="V2" s="8" t="s">
        <v>1</v>
      </c>
      <c r="W2" s="8" t="s">
        <v>2</v>
      </c>
      <c r="X2" s="8" t="s">
        <v>3</v>
      </c>
      <c r="Y2" s="8" t="s">
        <v>4</v>
      </c>
      <c r="Z2" s="8" t="s">
        <v>5</v>
      </c>
      <c r="AA2" s="8" t="s">
        <v>6</v>
      </c>
      <c r="AB2" s="9">
        <v>1</v>
      </c>
      <c r="AC2" s="9">
        <v>2</v>
      </c>
      <c r="AE2" s="23"/>
      <c r="AF2" s="8" t="s">
        <v>1</v>
      </c>
      <c r="AG2" s="8" t="s">
        <v>2</v>
      </c>
      <c r="AH2" s="8" t="s">
        <v>3</v>
      </c>
      <c r="AI2" s="8" t="s">
        <v>4</v>
      </c>
      <c r="AJ2" s="8" t="s">
        <v>5</v>
      </c>
      <c r="AK2" s="8" t="s">
        <v>6</v>
      </c>
      <c r="AL2" s="9">
        <v>1</v>
      </c>
      <c r="AM2" s="9">
        <v>2</v>
      </c>
    </row>
    <row r="3" spans="1:40" ht="15" customHeight="1" x14ac:dyDescent="0.35">
      <c r="A3" s="1">
        <v>1999</v>
      </c>
      <c r="B3" s="2" t="s">
        <v>7</v>
      </c>
      <c r="C3" s="2" t="s">
        <v>7</v>
      </c>
      <c r="D3" s="2" t="s">
        <v>7</v>
      </c>
      <c r="E3" s="2" t="s">
        <v>7</v>
      </c>
      <c r="F3" s="2" t="s">
        <v>7</v>
      </c>
      <c r="G3" s="2" t="s">
        <v>7</v>
      </c>
      <c r="H3" s="2" t="s">
        <v>7</v>
      </c>
      <c r="I3" s="2" t="s">
        <v>7</v>
      </c>
      <c r="J3" s="10" t="str">
        <f t="shared" ref="J3:J22" si="0">IF(OR(AND(B3&gt;1,B3&lt;&gt;"-"),AND(C3&gt;1,C3&lt;&gt;"-"),AND(D3&gt;1,D3&lt;&gt;"-"),AND(E3&gt;1,E3&lt;&gt;"-"),AND(F3&gt;1,F3&lt;&gt;"-"),AND(G3&gt;1,G3&lt;&gt;"-"),AND(H3&gt;1,H3&lt;&gt;"-"),AND(I3&gt;1,I3&lt;&gt;"-")),"Есть на обмен","")</f>
        <v/>
      </c>
      <c r="K3" s="1">
        <v>1999</v>
      </c>
      <c r="L3" s="2" t="s">
        <v>7</v>
      </c>
      <c r="M3" s="2" t="s">
        <v>7</v>
      </c>
      <c r="N3" s="2" t="s">
        <v>7</v>
      </c>
      <c r="O3" s="2" t="s">
        <v>7</v>
      </c>
      <c r="P3" s="2" t="s">
        <v>7</v>
      </c>
      <c r="Q3" s="2" t="s">
        <v>7</v>
      </c>
      <c r="R3" s="2" t="s">
        <v>7</v>
      </c>
      <c r="S3" s="2" t="s">
        <v>7</v>
      </c>
      <c r="T3" s="10" t="str">
        <f t="shared" ref="T3:T22" si="1">IF(OR(AND(L3&gt;1,L3&lt;&gt;"-"),AND(M3&gt;1,M3&lt;&gt;"-"),AND(N3&gt;1,N3&lt;&gt;"-"),AND(O3&gt;1,O3&lt;&gt;"-"),AND(P3&gt;1,P3&lt;&gt;"-"),AND(Q3&gt;1,Q3&lt;&gt;"-"),AND(R3&gt;1,R3&lt;&gt;"-"),AND(S3&gt;1,S3&lt;&gt;"-")),"Есть на обмен","")</f>
        <v/>
      </c>
      <c r="U3" s="1">
        <v>1999</v>
      </c>
      <c r="V3" s="2" t="s">
        <v>7</v>
      </c>
      <c r="W3" s="2" t="s">
        <v>7</v>
      </c>
      <c r="X3" s="2" t="s">
        <v>7</v>
      </c>
      <c r="Y3" s="2" t="s">
        <v>7</v>
      </c>
      <c r="Z3" s="2" t="s">
        <v>7</v>
      </c>
      <c r="AA3" s="2" t="s">
        <v>7</v>
      </c>
      <c r="AB3" s="2" t="s">
        <v>7</v>
      </c>
      <c r="AC3" s="2" t="s">
        <v>7</v>
      </c>
      <c r="AD3" s="10" t="str">
        <f t="shared" ref="AD3:AD22" si="2">IF(OR(AND(V3&gt;1,V3&lt;&gt;"-"),AND(W3&gt;1,W3&lt;&gt;"-"),AND(X3&gt;1,X3&lt;&gt;"-"),AND(Y3&gt;1,Y3&lt;&gt;"-"),AND(Z3&gt;1,Z3&lt;&gt;"-"),AND(AA3&gt;1,AA3&lt;&gt;"-"),AND(AB3&gt;1,AB3&lt;&gt;"-"),AND(AC3&gt;1,AC3&lt;&gt;"-")),"Есть на обмен","")</f>
        <v/>
      </c>
      <c r="AE3" s="1">
        <v>1999</v>
      </c>
      <c r="AF3" s="2" t="s">
        <v>7</v>
      </c>
      <c r="AG3" s="2" t="s">
        <v>7</v>
      </c>
      <c r="AH3" s="2" t="s">
        <v>7</v>
      </c>
      <c r="AI3" s="2" t="s">
        <v>7</v>
      </c>
      <c r="AJ3" s="2" t="s">
        <v>7</v>
      </c>
      <c r="AK3" s="2" t="s">
        <v>7</v>
      </c>
      <c r="AL3" s="2" t="s">
        <v>7</v>
      </c>
      <c r="AM3" s="2" t="s">
        <v>7</v>
      </c>
      <c r="AN3" s="10" t="str">
        <f t="shared" ref="AN3:AN23" si="3">IF(OR(AND(AF3&gt;1,AF3&lt;&gt;"-"),AND(AG3&gt;1,AG3&lt;&gt;"-"),AND(AH3&gt;1,AH3&lt;&gt;"-"),AND(AI3&gt;1,AI3&lt;&gt;"-"),AND(AJ3&gt;1,AJ3&lt;&gt;"-"),AND(AK3&gt;1,AK3&lt;&gt;"-"),AND(AL3&gt;1,AL3&lt;&gt;"-"),AND(AM3&gt;1,AM3&lt;&gt;"-")),"Есть на обмен","")</f>
        <v/>
      </c>
    </row>
    <row r="4" spans="1:40" ht="15" customHeight="1" x14ac:dyDescent="0.35">
      <c r="A4" s="1">
        <v>2000</v>
      </c>
      <c r="B4" s="2" t="s">
        <v>7</v>
      </c>
      <c r="C4" s="2" t="s">
        <v>7</v>
      </c>
      <c r="D4" s="2" t="s">
        <v>7</v>
      </c>
      <c r="E4" s="2" t="s">
        <v>7</v>
      </c>
      <c r="F4" s="2" t="s">
        <v>7</v>
      </c>
      <c r="G4" s="2" t="s">
        <v>7</v>
      </c>
      <c r="H4" s="2" t="s">
        <v>7</v>
      </c>
      <c r="I4" s="2" t="s">
        <v>7</v>
      </c>
      <c r="J4" s="10" t="str">
        <f t="shared" si="0"/>
        <v/>
      </c>
      <c r="K4" s="1">
        <v>2000</v>
      </c>
      <c r="L4" s="2" t="s">
        <v>7</v>
      </c>
      <c r="M4" s="2" t="s">
        <v>7</v>
      </c>
      <c r="N4" s="2" t="s">
        <v>7</v>
      </c>
      <c r="O4" s="2" t="s">
        <v>7</v>
      </c>
      <c r="P4" s="2" t="s">
        <v>7</v>
      </c>
      <c r="Q4" s="2" t="s">
        <v>7</v>
      </c>
      <c r="R4" s="2" t="s">
        <v>7</v>
      </c>
      <c r="S4" s="2" t="s">
        <v>7</v>
      </c>
      <c r="T4" s="10" t="str">
        <f t="shared" si="1"/>
        <v/>
      </c>
      <c r="U4" s="1">
        <v>2000</v>
      </c>
      <c r="V4" s="2" t="s">
        <v>7</v>
      </c>
      <c r="W4" s="2" t="s">
        <v>7</v>
      </c>
      <c r="X4" s="2" t="s">
        <v>7</v>
      </c>
      <c r="Y4" s="2" t="s">
        <v>7</v>
      </c>
      <c r="Z4" s="2" t="s">
        <v>7</v>
      </c>
      <c r="AA4" s="2" t="s">
        <v>7</v>
      </c>
      <c r="AB4" s="2" t="s">
        <v>7</v>
      </c>
      <c r="AC4" s="2" t="s">
        <v>7</v>
      </c>
      <c r="AD4" s="10" t="str">
        <f t="shared" si="2"/>
        <v/>
      </c>
      <c r="AE4" s="1">
        <v>2000</v>
      </c>
      <c r="AF4" s="2" t="s">
        <v>7</v>
      </c>
      <c r="AG4" s="2" t="s">
        <v>7</v>
      </c>
      <c r="AH4" s="2" t="s">
        <v>7</v>
      </c>
      <c r="AI4" s="2" t="s">
        <v>7</v>
      </c>
      <c r="AJ4" s="2" t="s">
        <v>7</v>
      </c>
      <c r="AK4" s="2" t="s">
        <v>7</v>
      </c>
      <c r="AL4" s="2" t="s">
        <v>7</v>
      </c>
      <c r="AM4" s="2" t="s">
        <v>7</v>
      </c>
      <c r="AN4" s="10" t="str">
        <f t="shared" si="3"/>
        <v/>
      </c>
    </row>
    <row r="5" spans="1:40" ht="15" customHeight="1" x14ac:dyDescent="0.35">
      <c r="A5" s="1">
        <v>2001</v>
      </c>
      <c r="B5" s="2" t="s">
        <v>7</v>
      </c>
      <c r="C5" s="2" t="s">
        <v>7</v>
      </c>
      <c r="D5" s="2" t="s">
        <v>7</v>
      </c>
      <c r="E5" s="2" t="s">
        <v>7</v>
      </c>
      <c r="F5" s="2" t="s">
        <v>7</v>
      </c>
      <c r="G5" s="2" t="s">
        <v>7</v>
      </c>
      <c r="H5" s="2" t="s">
        <v>7</v>
      </c>
      <c r="I5" s="2" t="s">
        <v>7</v>
      </c>
      <c r="J5" s="10" t="str">
        <f t="shared" si="0"/>
        <v/>
      </c>
      <c r="K5" s="1">
        <v>2001</v>
      </c>
      <c r="L5" s="2" t="s">
        <v>7</v>
      </c>
      <c r="M5" s="2" t="s">
        <v>7</v>
      </c>
      <c r="N5" s="2" t="s">
        <v>7</v>
      </c>
      <c r="O5" s="2" t="s">
        <v>7</v>
      </c>
      <c r="P5" s="2" t="s">
        <v>7</v>
      </c>
      <c r="Q5" s="2" t="s">
        <v>7</v>
      </c>
      <c r="R5" s="2" t="s">
        <v>7</v>
      </c>
      <c r="S5" s="2" t="s">
        <v>7</v>
      </c>
      <c r="T5" s="10" t="str">
        <f t="shared" si="1"/>
        <v/>
      </c>
      <c r="U5" s="1">
        <v>2001</v>
      </c>
      <c r="V5" s="2" t="s">
        <v>7</v>
      </c>
      <c r="W5" s="2" t="s">
        <v>7</v>
      </c>
      <c r="X5" s="2" t="s">
        <v>7</v>
      </c>
      <c r="Y5" s="2" t="s">
        <v>7</v>
      </c>
      <c r="Z5" s="2" t="s">
        <v>7</v>
      </c>
      <c r="AA5" s="2" t="s">
        <v>7</v>
      </c>
      <c r="AB5" s="2" t="s">
        <v>7</v>
      </c>
      <c r="AC5" s="2" t="s">
        <v>7</v>
      </c>
      <c r="AD5" s="10" t="str">
        <f t="shared" si="2"/>
        <v/>
      </c>
      <c r="AE5" s="1">
        <v>2001</v>
      </c>
      <c r="AF5" s="2" t="s">
        <v>7</v>
      </c>
      <c r="AG5" s="2" t="s">
        <v>7</v>
      </c>
      <c r="AH5" s="2" t="s">
        <v>7</v>
      </c>
      <c r="AI5" s="2" t="s">
        <v>7</v>
      </c>
      <c r="AJ5" s="2" t="s">
        <v>7</v>
      </c>
      <c r="AK5" s="2" t="s">
        <v>7</v>
      </c>
      <c r="AL5" s="2" t="s">
        <v>7</v>
      </c>
      <c r="AM5" s="2" t="s">
        <v>7</v>
      </c>
      <c r="AN5" s="10" t="str">
        <f t="shared" si="3"/>
        <v/>
      </c>
    </row>
    <row r="6" spans="1:40" ht="15" customHeight="1" x14ac:dyDescent="0.35">
      <c r="A6" s="1">
        <v>2002</v>
      </c>
      <c r="B6" s="2" t="s">
        <v>7</v>
      </c>
      <c r="C6" s="2" t="s">
        <v>7</v>
      </c>
      <c r="D6" s="2" t="s">
        <v>7</v>
      </c>
      <c r="E6" s="2" t="s">
        <v>7</v>
      </c>
      <c r="F6" s="2" t="s">
        <v>7</v>
      </c>
      <c r="G6" s="2" t="s">
        <v>7</v>
      </c>
      <c r="H6" s="2" t="s">
        <v>7</v>
      </c>
      <c r="I6" s="2" t="s">
        <v>7</v>
      </c>
      <c r="J6" s="10" t="str">
        <f t="shared" si="0"/>
        <v/>
      </c>
      <c r="K6" s="1">
        <v>2002</v>
      </c>
      <c r="L6" s="2" t="s">
        <v>7</v>
      </c>
      <c r="M6" s="2" t="s">
        <v>7</v>
      </c>
      <c r="N6" s="2" t="s">
        <v>7</v>
      </c>
      <c r="O6" s="2" t="s">
        <v>7</v>
      </c>
      <c r="P6" s="2" t="s">
        <v>7</v>
      </c>
      <c r="Q6" s="2" t="s">
        <v>7</v>
      </c>
      <c r="R6" s="2" t="s">
        <v>7</v>
      </c>
      <c r="S6" s="2" t="s">
        <v>7</v>
      </c>
      <c r="T6" s="10" t="str">
        <f t="shared" si="1"/>
        <v/>
      </c>
      <c r="U6" s="1">
        <v>2002</v>
      </c>
      <c r="V6" s="2" t="s">
        <v>7</v>
      </c>
      <c r="W6" s="2" t="s">
        <v>7</v>
      </c>
      <c r="X6" s="2" t="s">
        <v>7</v>
      </c>
      <c r="Y6" s="2" t="s">
        <v>7</v>
      </c>
      <c r="Z6" s="2" t="s">
        <v>7</v>
      </c>
      <c r="AA6" s="2" t="s">
        <v>7</v>
      </c>
      <c r="AB6" s="2" t="s">
        <v>7</v>
      </c>
      <c r="AC6" s="2" t="s">
        <v>7</v>
      </c>
      <c r="AD6" s="10" t="str">
        <f t="shared" si="2"/>
        <v/>
      </c>
      <c r="AE6" s="1">
        <v>2002</v>
      </c>
      <c r="AF6" s="2" t="s">
        <v>7</v>
      </c>
      <c r="AG6" s="2" t="s">
        <v>7</v>
      </c>
      <c r="AH6" s="2" t="s">
        <v>7</v>
      </c>
      <c r="AI6" s="2" t="s">
        <v>7</v>
      </c>
      <c r="AJ6" s="2" t="s">
        <v>7</v>
      </c>
      <c r="AK6" s="2" t="s">
        <v>7</v>
      </c>
      <c r="AL6" s="2" t="s">
        <v>7</v>
      </c>
      <c r="AM6" s="2" t="s">
        <v>7</v>
      </c>
      <c r="AN6" s="10" t="str">
        <f t="shared" si="3"/>
        <v/>
      </c>
    </row>
    <row r="7" spans="1:40" ht="15" customHeight="1" x14ac:dyDescent="0.35">
      <c r="A7" s="1">
        <v>2003</v>
      </c>
      <c r="B7" s="2" t="s">
        <v>7</v>
      </c>
      <c r="C7" s="2" t="s">
        <v>7</v>
      </c>
      <c r="D7" s="2" t="s">
        <v>7</v>
      </c>
      <c r="E7" s="2" t="s">
        <v>7</v>
      </c>
      <c r="F7" s="2" t="s">
        <v>7</v>
      </c>
      <c r="G7" s="2" t="s">
        <v>7</v>
      </c>
      <c r="H7" s="2" t="s">
        <v>7</v>
      </c>
      <c r="I7" s="2" t="s">
        <v>7</v>
      </c>
      <c r="J7" s="10" t="str">
        <f t="shared" si="0"/>
        <v/>
      </c>
      <c r="K7" s="1">
        <v>2003</v>
      </c>
      <c r="L7" s="2" t="s">
        <v>7</v>
      </c>
      <c r="M7" s="2" t="s">
        <v>7</v>
      </c>
      <c r="N7" s="2" t="s">
        <v>7</v>
      </c>
      <c r="O7" s="2" t="s">
        <v>7</v>
      </c>
      <c r="P7" s="2" t="s">
        <v>7</v>
      </c>
      <c r="Q7" s="2" t="s">
        <v>7</v>
      </c>
      <c r="R7" s="2" t="s">
        <v>7</v>
      </c>
      <c r="S7" s="2" t="s">
        <v>7</v>
      </c>
      <c r="T7" s="10" t="str">
        <f t="shared" si="1"/>
        <v/>
      </c>
      <c r="U7" s="1">
        <v>2003</v>
      </c>
      <c r="V7" s="2" t="s">
        <v>7</v>
      </c>
      <c r="W7" s="2" t="s">
        <v>7</v>
      </c>
      <c r="X7" s="2" t="s">
        <v>7</v>
      </c>
      <c r="Y7" s="2" t="s">
        <v>7</v>
      </c>
      <c r="Z7" s="2" t="s">
        <v>7</v>
      </c>
      <c r="AA7" s="2" t="s">
        <v>7</v>
      </c>
      <c r="AB7" s="2" t="s">
        <v>7</v>
      </c>
      <c r="AC7" s="2" t="s">
        <v>7</v>
      </c>
      <c r="AD7" s="10" t="str">
        <f t="shared" si="2"/>
        <v/>
      </c>
      <c r="AE7" s="1">
        <v>2003</v>
      </c>
      <c r="AF7" s="2" t="s">
        <v>7</v>
      </c>
      <c r="AG7" s="2" t="s">
        <v>7</v>
      </c>
      <c r="AH7" s="2" t="s">
        <v>7</v>
      </c>
      <c r="AI7" s="2" t="s">
        <v>7</v>
      </c>
      <c r="AJ7" s="2" t="s">
        <v>7</v>
      </c>
      <c r="AK7" s="2" t="s">
        <v>7</v>
      </c>
      <c r="AL7" s="2" t="s">
        <v>7</v>
      </c>
      <c r="AM7" s="2" t="s">
        <v>7</v>
      </c>
      <c r="AN7" s="10" t="str">
        <f t="shared" si="3"/>
        <v/>
      </c>
    </row>
    <row r="8" spans="1:40" ht="15" customHeight="1" x14ac:dyDescent="0.35">
      <c r="A8" s="1">
        <v>2004</v>
      </c>
      <c r="B8" s="2" t="s">
        <v>7</v>
      </c>
      <c r="C8" s="2" t="s">
        <v>7</v>
      </c>
      <c r="D8" s="2" t="s">
        <v>7</v>
      </c>
      <c r="E8" s="2" t="s">
        <v>7</v>
      </c>
      <c r="F8" s="2" t="s">
        <v>7</v>
      </c>
      <c r="G8" s="2" t="s">
        <v>7</v>
      </c>
      <c r="H8" s="2" t="s">
        <v>7</v>
      </c>
      <c r="I8" s="2" t="s">
        <v>7</v>
      </c>
      <c r="J8" s="10" t="str">
        <f t="shared" si="0"/>
        <v/>
      </c>
      <c r="K8" s="1">
        <v>2004</v>
      </c>
      <c r="L8" s="2" t="s">
        <v>7</v>
      </c>
      <c r="M8" s="2" t="s">
        <v>7</v>
      </c>
      <c r="N8" s="2" t="s">
        <v>7</v>
      </c>
      <c r="O8" s="2" t="s">
        <v>7</v>
      </c>
      <c r="P8" s="2" t="s">
        <v>7</v>
      </c>
      <c r="Q8" s="2" t="s">
        <v>7</v>
      </c>
      <c r="R8" s="2" t="s">
        <v>7</v>
      </c>
      <c r="S8" s="2" t="s">
        <v>7</v>
      </c>
      <c r="T8" s="10" t="str">
        <f t="shared" si="1"/>
        <v/>
      </c>
      <c r="U8" s="1">
        <v>2004</v>
      </c>
      <c r="V8" s="2" t="s">
        <v>7</v>
      </c>
      <c r="W8" s="2" t="s">
        <v>7</v>
      </c>
      <c r="X8" s="2" t="s">
        <v>7</v>
      </c>
      <c r="Y8" s="2" t="s">
        <v>7</v>
      </c>
      <c r="Z8" s="2" t="s">
        <v>7</v>
      </c>
      <c r="AA8" s="2" t="s">
        <v>7</v>
      </c>
      <c r="AB8" s="2" t="s">
        <v>7</v>
      </c>
      <c r="AC8" s="2" t="s">
        <v>7</v>
      </c>
      <c r="AD8" s="10" t="str">
        <f t="shared" si="2"/>
        <v/>
      </c>
      <c r="AE8" s="1">
        <v>2004</v>
      </c>
      <c r="AF8" s="2" t="s">
        <v>7</v>
      </c>
      <c r="AG8" s="2" t="s">
        <v>7</v>
      </c>
      <c r="AH8" s="2" t="s">
        <v>7</v>
      </c>
      <c r="AI8" s="2" t="s">
        <v>7</v>
      </c>
      <c r="AJ8" s="2" t="s">
        <v>7</v>
      </c>
      <c r="AK8" s="2" t="s">
        <v>7</v>
      </c>
      <c r="AL8" s="2" t="s">
        <v>7</v>
      </c>
      <c r="AM8" s="2" t="s">
        <v>7</v>
      </c>
      <c r="AN8" s="10" t="str">
        <f t="shared" si="3"/>
        <v/>
      </c>
    </row>
    <row r="9" spans="1:40" ht="15" customHeight="1" x14ac:dyDescent="0.35">
      <c r="A9" s="1">
        <v>2005</v>
      </c>
      <c r="B9" s="2" t="s">
        <v>7</v>
      </c>
      <c r="C9" s="2" t="s">
        <v>7</v>
      </c>
      <c r="D9" s="2" t="s">
        <v>7</v>
      </c>
      <c r="E9" s="2" t="s">
        <v>7</v>
      </c>
      <c r="F9" s="2" t="s">
        <v>7</v>
      </c>
      <c r="G9" s="2" t="s">
        <v>7</v>
      </c>
      <c r="H9" s="2" t="s">
        <v>7</v>
      </c>
      <c r="I9" s="2" t="s">
        <v>7</v>
      </c>
      <c r="J9" s="10" t="str">
        <f t="shared" si="0"/>
        <v/>
      </c>
      <c r="K9" s="1">
        <v>2005</v>
      </c>
      <c r="L9" s="2" t="s">
        <v>7</v>
      </c>
      <c r="M9" s="2" t="s">
        <v>7</v>
      </c>
      <c r="N9" s="2" t="s">
        <v>7</v>
      </c>
      <c r="O9" s="2" t="s">
        <v>7</v>
      </c>
      <c r="P9" s="2" t="s">
        <v>7</v>
      </c>
      <c r="Q9" s="2" t="s">
        <v>7</v>
      </c>
      <c r="R9" s="2" t="s">
        <v>7</v>
      </c>
      <c r="S9" s="2" t="s">
        <v>7</v>
      </c>
      <c r="T9" s="10" t="str">
        <f t="shared" si="1"/>
        <v/>
      </c>
      <c r="U9" s="1">
        <v>2005</v>
      </c>
      <c r="V9" s="2" t="s">
        <v>7</v>
      </c>
      <c r="W9" s="2" t="s">
        <v>7</v>
      </c>
      <c r="X9" s="2" t="s">
        <v>7</v>
      </c>
      <c r="Y9" s="2" t="s">
        <v>7</v>
      </c>
      <c r="Z9" s="2" t="s">
        <v>7</v>
      </c>
      <c r="AA9" s="2" t="s">
        <v>7</v>
      </c>
      <c r="AB9" s="2" t="s">
        <v>7</v>
      </c>
      <c r="AC9" s="2" t="s">
        <v>7</v>
      </c>
      <c r="AD9" s="10" t="str">
        <f t="shared" si="2"/>
        <v/>
      </c>
      <c r="AE9" s="1">
        <v>2005</v>
      </c>
      <c r="AF9" s="2" t="s">
        <v>7</v>
      </c>
      <c r="AG9" s="2" t="s">
        <v>7</v>
      </c>
      <c r="AH9" s="2" t="s">
        <v>7</v>
      </c>
      <c r="AI9" s="2" t="s">
        <v>7</v>
      </c>
      <c r="AJ9" s="2" t="s">
        <v>7</v>
      </c>
      <c r="AK9" s="2" t="s">
        <v>7</v>
      </c>
      <c r="AL9" s="2" t="s">
        <v>7</v>
      </c>
      <c r="AM9" s="2" t="s">
        <v>7</v>
      </c>
      <c r="AN9" s="10" t="str">
        <f t="shared" si="3"/>
        <v/>
      </c>
    </row>
    <row r="10" spans="1:40" ht="15" customHeight="1" x14ac:dyDescent="0.35">
      <c r="A10" s="1">
        <v>2006</v>
      </c>
      <c r="B10" s="2" t="s">
        <v>7</v>
      </c>
      <c r="C10" s="2" t="s">
        <v>7</v>
      </c>
      <c r="D10" s="2" t="s">
        <v>7</v>
      </c>
      <c r="E10" s="2" t="s">
        <v>7</v>
      </c>
      <c r="F10" s="2" t="s">
        <v>7</v>
      </c>
      <c r="G10" s="2" t="s">
        <v>7</v>
      </c>
      <c r="H10" s="2" t="s">
        <v>7</v>
      </c>
      <c r="I10" s="2" t="s">
        <v>7</v>
      </c>
      <c r="J10" s="10" t="str">
        <f t="shared" si="0"/>
        <v/>
      </c>
      <c r="K10" s="1">
        <v>2006</v>
      </c>
      <c r="L10" s="2" t="s">
        <v>7</v>
      </c>
      <c r="M10" s="2" t="s">
        <v>7</v>
      </c>
      <c r="N10" s="2" t="s">
        <v>7</v>
      </c>
      <c r="O10" s="2" t="s">
        <v>7</v>
      </c>
      <c r="P10" s="2" t="s">
        <v>7</v>
      </c>
      <c r="Q10" s="2" t="s">
        <v>7</v>
      </c>
      <c r="R10" s="2" t="s">
        <v>7</v>
      </c>
      <c r="S10" s="2" t="s">
        <v>7</v>
      </c>
      <c r="T10" s="10" t="str">
        <f t="shared" si="1"/>
        <v/>
      </c>
      <c r="U10" s="1">
        <v>2006</v>
      </c>
      <c r="V10" s="2" t="s">
        <v>7</v>
      </c>
      <c r="W10" s="2" t="s">
        <v>7</v>
      </c>
      <c r="X10" s="2" t="s">
        <v>7</v>
      </c>
      <c r="Y10" s="2" t="s">
        <v>7</v>
      </c>
      <c r="Z10" s="2" t="s">
        <v>7</v>
      </c>
      <c r="AA10" s="2" t="s">
        <v>7</v>
      </c>
      <c r="AB10" s="2" t="s">
        <v>7</v>
      </c>
      <c r="AC10" s="2" t="s">
        <v>7</v>
      </c>
      <c r="AD10" s="10" t="str">
        <f t="shared" si="2"/>
        <v/>
      </c>
      <c r="AE10" s="1">
        <v>2006</v>
      </c>
      <c r="AF10" s="2" t="s">
        <v>7</v>
      </c>
      <c r="AG10" s="2" t="s">
        <v>7</v>
      </c>
      <c r="AH10" s="2" t="s">
        <v>7</v>
      </c>
      <c r="AI10" s="2" t="s">
        <v>7</v>
      </c>
      <c r="AJ10" s="2" t="s">
        <v>7</v>
      </c>
      <c r="AK10" s="2" t="s">
        <v>7</v>
      </c>
      <c r="AL10" s="2" t="s">
        <v>7</v>
      </c>
      <c r="AM10" s="2" t="s">
        <v>7</v>
      </c>
      <c r="AN10" s="10" t="str">
        <f t="shared" si="3"/>
        <v/>
      </c>
    </row>
    <row r="11" spans="1:40" ht="15" customHeight="1" x14ac:dyDescent="0.35">
      <c r="A11" s="1">
        <v>2007</v>
      </c>
      <c r="B11" s="2" t="s">
        <v>7</v>
      </c>
      <c r="C11" s="2" t="s">
        <v>7</v>
      </c>
      <c r="D11" s="2" t="s">
        <v>7</v>
      </c>
      <c r="E11" s="2" t="s">
        <v>7</v>
      </c>
      <c r="F11" s="2" t="s">
        <v>7</v>
      </c>
      <c r="G11" s="2" t="s">
        <v>7</v>
      </c>
      <c r="H11" s="2" t="s">
        <v>7</v>
      </c>
      <c r="I11" s="2" t="s">
        <v>7</v>
      </c>
      <c r="J11" s="10" t="str">
        <f t="shared" si="0"/>
        <v/>
      </c>
      <c r="K11" s="1">
        <v>2007</v>
      </c>
      <c r="L11" s="2" t="s">
        <v>7</v>
      </c>
      <c r="M11" s="2" t="s">
        <v>7</v>
      </c>
      <c r="N11" s="2" t="s">
        <v>7</v>
      </c>
      <c r="O11" s="2" t="s">
        <v>7</v>
      </c>
      <c r="P11" s="2" t="s">
        <v>7</v>
      </c>
      <c r="Q11" s="2" t="s">
        <v>7</v>
      </c>
      <c r="R11" s="2" t="s">
        <v>7</v>
      </c>
      <c r="S11" s="2" t="s">
        <v>7</v>
      </c>
      <c r="T11" s="10" t="str">
        <f t="shared" si="1"/>
        <v/>
      </c>
      <c r="U11" s="1">
        <v>2007</v>
      </c>
      <c r="V11" s="2" t="s">
        <v>7</v>
      </c>
      <c r="W11" s="2" t="s">
        <v>7</v>
      </c>
      <c r="X11" s="2" t="s">
        <v>7</v>
      </c>
      <c r="Y11" s="2" t="s">
        <v>7</v>
      </c>
      <c r="Z11" s="2" t="s">
        <v>7</v>
      </c>
      <c r="AA11" s="2" t="s">
        <v>7</v>
      </c>
      <c r="AB11" s="2" t="s">
        <v>7</v>
      </c>
      <c r="AC11" s="2" t="s">
        <v>7</v>
      </c>
      <c r="AD11" s="10" t="str">
        <f t="shared" si="2"/>
        <v/>
      </c>
      <c r="AE11" s="1">
        <v>2007</v>
      </c>
      <c r="AF11" s="2" t="s">
        <v>7</v>
      </c>
      <c r="AG11" s="2" t="s">
        <v>7</v>
      </c>
      <c r="AH11" s="2" t="s">
        <v>7</v>
      </c>
      <c r="AI11" s="2" t="s">
        <v>7</v>
      </c>
      <c r="AJ11" s="2" t="s">
        <v>7</v>
      </c>
      <c r="AK11" s="2" t="s">
        <v>7</v>
      </c>
      <c r="AL11" s="2" t="s">
        <v>7</v>
      </c>
      <c r="AM11" s="2" t="s">
        <v>7</v>
      </c>
      <c r="AN11" s="10" t="str">
        <f t="shared" si="3"/>
        <v/>
      </c>
    </row>
    <row r="12" spans="1:40" ht="15" customHeight="1" x14ac:dyDescent="0.35">
      <c r="A12" s="1">
        <v>2008</v>
      </c>
      <c r="B12" s="2" t="s">
        <v>7</v>
      </c>
      <c r="C12" s="2" t="s">
        <v>7</v>
      </c>
      <c r="D12" s="2" t="s">
        <v>7</v>
      </c>
      <c r="E12" s="2" t="s">
        <v>7</v>
      </c>
      <c r="F12" s="2" t="s">
        <v>7</v>
      </c>
      <c r="G12" s="2" t="s">
        <v>7</v>
      </c>
      <c r="H12" s="2" t="s">
        <v>7</v>
      </c>
      <c r="I12" s="2" t="s">
        <v>7</v>
      </c>
      <c r="J12" s="10" t="str">
        <f t="shared" si="0"/>
        <v/>
      </c>
      <c r="K12" s="1">
        <v>2008</v>
      </c>
      <c r="L12" s="2" t="s">
        <v>7</v>
      </c>
      <c r="M12" s="2" t="s">
        <v>7</v>
      </c>
      <c r="N12" s="2" t="s">
        <v>7</v>
      </c>
      <c r="O12" s="2" t="s">
        <v>7</v>
      </c>
      <c r="P12" s="2" t="s">
        <v>7</v>
      </c>
      <c r="Q12" s="2" t="s">
        <v>7</v>
      </c>
      <c r="R12" s="2" t="s">
        <v>7</v>
      </c>
      <c r="S12" s="2" t="s">
        <v>7</v>
      </c>
      <c r="T12" s="10" t="str">
        <f t="shared" si="1"/>
        <v/>
      </c>
      <c r="U12" s="1">
        <v>2008</v>
      </c>
      <c r="V12" s="2" t="s">
        <v>7</v>
      </c>
      <c r="W12" s="2" t="s">
        <v>7</v>
      </c>
      <c r="X12" s="2" t="s">
        <v>7</v>
      </c>
      <c r="Y12" s="2" t="s">
        <v>7</v>
      </c>
      <c r="Z12" s="2" t="s">
        <v>7</v>
      </c>
      <c r="AA12" s="2" t="s">
        <v>7</v>
      </c>
      <c r="AB12" s="2" t="s">
        <v>7</v>
      </c>
      <c r="AC12" s="2" t="s">
        <v>7</v>
      </c>
      <c r="AD12" s="10" t="str">
        <f t="shared" si="2"/>
        <v/>
      </c>
      <c r="AE12" s="1">
        <v>2008</v>
      </c>
      <c r="AF12" s="2" t="s">
        <v>7</v>
      </c>
      <c r="AG12" s="2" t="s">
        <v>7</v>
      </c>
      <c r="AH12" s="2" t="s">
        <v>7</v>
      </c>
      <c r="AI12" s="2" t="s">
        <v>7</v>
      </c>
      <c r="AJ12" s="2" t="s">
        <v>7</v>
      </c>
      <c r="AK12" s="2" t="s">
        <v>7</v>
      </c>
      <c r="AL12" s="2" t="s">
        <v>7</v>
      </c>
      <c r="AM12" s="2" t="s">
        <v>7</v>
      </c>
      <c r="AN12" s="10" t="str">
        <f t="shared" si="3"/>
        <v/>
      </c>
    </row>
    <row r="13" spans="1:40" ht="15" customHeight="1" x14ac:dyDescent="0.35">
      <c r="A13" s="1">
        <v>2009</v>
      </c>
      <c r="B13" s="2" t="s">
        <v>7</v>
      </c>
      <c r="C13" s="2" t="s">
        <v>7</v>
      </c>
      <c r="D13" s="2" t="s">
        <v>7</v>
      </c>
      <c r="E13" s="2" t="s">
        <v>7</v>
      </c>
      <c r="F13" s="2" t="s">
        <v>7</v>
      </c>
      <c r="G13" s="2" t="s">
        <v>7</v>
      </c>
      <c r="H13" s="2" t="s">
        <v>7</v>
      </c>
      <c r="I13" s="2" t="s">
        <v>7</v>
      </c>
      <c r="J13" s="10" t="str">
        <f t="shared" si="0"/>
        <v/>
      </c>
      <c r="K13" s="1">
        <v>2009</v>
      </c>
      <c r="L13" s="2" t="s">
        <v>7</v>
      </c>
      <c r="M13" s="2" t="s">
        <v>7</v>
      </c>
      <c r="N13" s="2" t="s">
        <v>7</v>
      </c>
      <c r="O13" s="2" t="s">
        <v>7</v>
      </c>
      <c r="P13" s="2" t="s">
        <v>7</v>
      </c>
      <c r="Q13" s="2" t="s">
        <v>7</v>
      </c>
      <c r="R13" s="2" t="s">
        <v>7</v>
      </c>
      <c r="S13" s="2" t="s">
        <v>7</v>
      </c>
      <c r="T13" s="10" t="str">
        <f t="shared" si="1"/>
        <v/>
      </c>
      <c r="U13" s="1">
        <v>2009</v>
      </c>
      <c r="V13" s="2" t="s">
        <v>7</v>
      </c>
      <c r="W13" s="2" t="s">
        <v>7</v>
      </c>
      <c r="X13" s="2" t="s">
        <v>7</v>
      </c>
      <c r="Y13" s="2" t="s">
        <v>7</v>
      </c>
      <c r="Z13" s="2" t="s">
        <v>7</v>
      </c>
      <c r="AA13" s="2" t="s">
        <v>7</v>
      </c>
      <c r="AB13" s="2" t="s">
        <v>7</v>
      </c>
      <c r="AC13" s="2" t="s">
        <v>7</v>
      </c>
      <c r="AD13" s="10" t="str">
        <f t="shared" si="2"/>
        <v/>
      </c>
      <c r="AE13" s="1">
        <v>2009</v>
      </c>
      <c r="AF13" s="2" t="s">
        <v>7</v>
      </c>
      <c r="AG13" s="2" t="s">
        <v>7</v>
      </c>
      <c r="AH13" s="2" t="s">
        <v>7</v>
      </c>
      <c r="AI13" s="2" t="s">
        <v>7</v>
      </c>
      <c r="AJ13" s="2" t="s">
        <v>7</v>
      </c>
      <c r="AK13" s="2" t="s">
        <v>7</v>
      </c>
      <c r="AL13" s="2" t="s">
        <v>7</v>
      </c>
      <c r="AM13" s="2" t="s">
        <v>7</v>
      </c>
      <c r="AN13" s="10" t="str">
        <f t="shared" si="3"/>
        <v/>
      </c>
    </row>
    <row r="14" spans="1:40" ht="15" customHeight="1" x14ac:dyDescent="0.35">
      <c r="A14" s="1">
        <v>2010</v>
      </c>
      <c r="B14" s="2" t="s">
        <v>7</v>
      </c>
      <c r="C14" s="2" t="s">
        <v>7</v>
      </c>
      <c r="D14" s="2" t="s">
        <v>7</v>
      </c>
      <c r="E14" s="2" t="s">
        <v>7</v>
      </c>
      <c r="F14" s="2" t="s">
        <v>7</v>
      </c>
      <c r="G14" s="2" t="s">
        <v>7</v>
      </c>
      <c r="H14" s="2" t="s">
        <v>7</v>
      </c>
      <c r="I14" s="2" t="s">
        <v>7</v>
      </c>
      <c r="J14" s="10" t="str">
        <f t="shared" si="0"/>
        <v/>
      </c>
      <c r="K14" s="1">
        <v>2010</v>
      </c>
      <c r="L14" s="2" t="s">
        <v>7</v>
      </c>
      <c r="M14" s="2" t="s">
        <v>7</v>
      </c>
      <c r="N14" s="2" t="s">
        <v>7</v>
      </c>
      <c r="O14" s="2" t="s">
        <v>7</v>
      </c>
      <c r="P14" s="2" t="s">
        <v>7</v>
      </c>
      <c r="Q14" s="2" t="s">
        <v>7</v>
      </c>
      <c r="R14" s="2" t="s">
        <v>7</v>
      </c>
      <c r="S14" s="2" t="s">
        <v>7</v>
      </c>
      <c r="T14" s="10" t="str">
        <f t="shared" si="1"/>
        <v/>
      </c>
      <c r="U14" s="1">
        <v>2010</v>
      </c>
      <c r="V14" s="2" t="s">
        <v>7</v>
      </c>
      <c r="W14" s="2" t="s">
        <v>7</v>
      </c>
      <c r="X14" s="2" t="s">
        <v>7</v>
      </c>
      <c r="Y14" s="2" t="s">
        <v>7</v>
      </c>
      <c r="Z14" s="2" t="s">
        <v>7</v>
      </c>
      <c r="AA14" s="2" t="s">
        <v>7</v>
      </c>
      <c r="AB14" s="2" t="s">
        <v>7</v>
      </c>
      <c r="AC14" s="2" t="s">
        <v>7</v>
      </c>
      <c r="AD14" s="10" t="str">
        <f t="shared" si="2"/>
        <v/>
      </c>
      <c r="AE14" s="1">
        <v>2010</v>
      </c>
      <c r="AF14" s="2" t="s">
        <v>7</v>
      </c>
      <c r="AG14" s="2" t="s">
        <v>7</v>
      </c>
      <c r="AH14" s="2" t="s">
        <v>7</v>
      </c>
      <c r="AI14" s="2" t="s">
        <v>7</v>
      </c>
      <c r="AJ14" s="2" t="s">
        <v>7</v>
      </c>
      <c r="AK14" s="2" t="s">
        <v>7</v>
      </c>
      <c r="AL14" s="2" t="s">
        <v>7</v>
      </c>
      <c r="AM14" s="2" t="s">
        <v>7</v>
      </c>
      <c r="AN14" s="10" t="str">
        <f t="shared" si="3"/>
        <v/>
      </c>
    </row>
    <row r="15" spans="1:40" ht="15" customHeight="1" x14ac:dyDescent="0.35">
      <c r="A15" s="1">
        <v>2011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10" t="str">
        <f t="shared" si="0"/>
        <v/>
      </c>
      <c r="K15" s="1">
        <v>2011</v>
      </c>
      <c r="L15" s="2" t="s">
        <v>7</v>
      </c>
      <c r="M15" s="2" t="s">
        <v>7</v>
      </c>
      <c r="N15" s="2" t="s">
        <v>7</v>
      </c>
      <c r="O15" s="2" t="s">
        <v>7</v>
      </c>
      <c r="P15" s="2" t="s">
        <v>7</v>
      </c>
      <c r="Q15" s="2" t="s">
        <v>7</v>
      </c>
      <c r="R15" s="2" t="s">
        <v>7</v>
      </c>
      <c r="S15" s="2" t="s">
        <v>7</v>
      </c>
      <c r="T15" s="10" t="str">
        <f t="shared" si="1"/>
        <v/>
      </c>
      <c r="U15" s="1">
        <v>2011</v>
      </c>
      <c r="V15" s="2" t="s">
        <v>7</v>
      </c>
      <c r="W15" s="2" t="s">
        <v>7</v>
      </c>
      <c r="X15" s="2" t="s">
        <v>7</v>
      </c>
      <c r="Y15" s="2" t="s">
        <v>7</v>
      </c>
      <c r="Z15" s="2" t="s">
        <v>7</v>
      </c>
      <c r="AA15" s="2" t="s">
        <v>7</v>
      </c>
      <c r="AB15" s="2" t="s">
        <v>7</v>
      </c>
      <c r="AC15" s="2" t="s">
        <v>7</v>
      </c>
      <c r="AD15" s="10" t="str">
        <f t="shared" si="2"/>
        <v/>
      </c>
      <c r="AE15" s="1">
        <v>2011</v>
      </c>
      <c r="AF15" s="2" t="s">
        <v>7</v>
      </c>
      <c r="AG15" s="2" t="s">
        <v>7</v>
      </c>
      <c r="AH15" s="2" t="s">
        <v>7</v>
      </c>
      <c r="AI15" s="2" t="s">
        <v>7</v>
      </c>
      <c r="AJ15" s="2" t="s">
        <v>7</v>
      </c>
      <c r="AK15" s="2" t="s">
        <v>7</v>
      </c>
      <c r="AL15" s="2" t="s">
        <v>7</v>
      </c>
      <c r="AM15" s="2" t="s">
        <v>7</v>
      </c>
      <c r="AN15" s="10" t="str">
        <f t="shared" si="3"/>
        <v/>
      </c>
    </row>
    <row r="16" spans="1:40" ht="15" customHeight="1" x14ac:dyDescent="0.35">
      <c r="A16" s="1">
        <v>2012</v>
      </c>
      <c r="B16" s="2" t="s">
        <v>7</v>
      </c>
      <c r="C16" s="2" t="s">
        <v>7</v>
      </c>
      <c r="D16" s="2" t="s">
        <v>7</v>
      </c>
      <c r="E16" s="2" t="s">
        <v>7</v>
      </c>
      <c r="F16" s="2" t="s">
        <v>7</v>
      </c>
      <c r="G16" s="2" t="s">
        <v>7</v>
      </c>
      <c r="H16" s="2" t="s">
        <v>7</v>
      </c>
      <c r="I16" s="2" t="s">
        <v>7</v>
      </c>
      <c r="J16" s="10" t="str">
        <f t="shared" si="0"/>
        <v/>
      </c>
      <c r="K16" s="1">
        <v>2012</v>
      </c>
      <c r="L16" s="2">
        <v>0</v>
      </c>
      <c r="M16" s="2">
        <v>0</v>
      </c>
      <c r="N16" s="2" t="s">
        <v>7</v>
      </c>
      <c r="O16" s="2" t="s">
        <v>7</v>
      </c>
      <c r="P16" s="2" t="s">
        <v>7</v>
      </c>
      <c r="Q16" s="2" t="s">
        <v>7</v>
      </c>
      <c r="R16" s="2" t="s">
        <v>7</v>
      </c>
      <c r="S16" s="2" t="s">
        <v>7</v>
      </c>
      <c r="T16" s="10" t="str">
        <f t="shared" si="1"/>
        <v/>
      </c>
      <c r="U16" s="1">
        <v>2012</v>
      </c>
      <c r="V16" s="2" t="s">
        <v>7</v>
      </c>
      <c r="W16" s="2" t="s">
        <v>7</v>
      </c>
      <c r="X16" s="2" t="s">
        <v>7</v>
      </c>
      <c r="Y16" s="2" t="s">
        <v>7</v>
      </c>
      <c r="Z16" s="2" t="s">
        <v>7</v>
      </c>
      <c r="AA16" s="2" t="s">
        <v>7</v>
      </c>
      <c r="AB16" s="2" t="s">
        <v>7</v>
      </c>
      <c r="AC16" s="2" t="s">
        <v>7</v>
      </c>
      <c r="AD16" s="10" t="str">
        <f t="shared" si="2"/>
        <v/>
      </c>
      <c r="AE16" s="1">
        <v>2012</v>
      </c>
      <c r="AF16" s="2" t="s">
        <v>7</v>
      </c>
      <c r="AG16" s="2" t="s">
        <v>7</v>
      </c>
      <c r="AH16" s="2" t="s">
        <v>7</v>
      </c>
      <c r="AI16" s="2" t="s">
        <v>7</v>
      </c>
      <c r="AJ16" s="2" t="s">
        <v>7</v>
      </c>
      <c r="AK16" s="2" t="s">
        <v>7</v>
      </c>
      <c r="AL16" s="2" t="s">
        <v>7</v>
      </c>
      <c r="AM16" s="2" t="s">
        <v>7</v>
      </c>
      <c r="AN16" s="10" t="str">
        <f t="shared" si="3"/>
        <v/>
      </c>
    </row>
    <row r="17" spans="1:40" ht="15" customHeight="1" x14ac:dyDescent="0.35">
      <c r="A17" s="1">
        <v>2013</v>
      </c>
      <c r="B17" s="2" t="s">
        <v>7</v>
      </c>
      <c r="C17" s="2" t="s">
        <v>7</v>
      </c>
      <c r="D17" s="2" t="s">
        <v>7</v>
      </c>
      <c r="E17" s="2" t="s">
        <v>7</v>
      </c>
      <c r="F17" s="2" t="s">
        <v>7</v>
      </c>
      <c r="G17" s="2" t="s">
        <v>7</v>
      </c>
      <c r="H17" s="2" t="s">
        <v>7</v>
      </c>
      <c r="I17" s="2" t="s">
        <v>7</v>
      </c>
      <c r="J17" s="10" t="str">
        <f t="shared" si="0"/>
        <v/>
      </c>
      <c r="K17" s="1">
        <v>2013</v>
      </c>
      <c r="L17" s="2" t="s">
        <v>7</v>
      </c>
      <c r="M17" s="2" t="s">
        <v>7</v>
      </c>
      <c r="N17" s="2" t="s">
        <v>7</v>
      </c>
      <c r="O17" s="2" t="s">
        <v>7</v>
      </c>
      <c r="P17" s="2" t="s">
        <v>7</v>
      </c>
      <c r="Q17" s="2" t="s">
        <v>7</v>
      </c>
      <c r="R17" s="2" t="s">
        <v>7</v>
      </c>
      <c r="S17" s="2" t="s">
        <v>7</v>
      </c>
      <c r="T17" s="10" t="str">
        <f t="shared" si="1"/>
        <v/>
      </c>
      <c r="U17" s="1">
        <v>2013</v>
      </c>
      <c r="V17" s="2" t="s">
        <v>7</v>
      </c>
      <c r="W17" s="2" t="s">
        <v>7</v>
      </c>
      <c r="X17" s="2" t="s">
        <v>7</v>
      </c>
      <c r="Y17" s="2" t="s">
        <v>7</v>
      </c>
      <c r="Z17" s="2" t="s">
        <v>7</v>
      </c>
      <c r="AA17" s="2" t="s">
        <v>7</v>
      </c>
      <c r="AB17" s="2" t="s">
        <v>7</v>
      </c>
      <c r="AC17" s="2" t="s">
        <v>7</v>
      </c>
      <c r="AD17" s="10" t="str">
        <f t="shared" si="2"/>
        <v/>
      </c>
      <c r="AE17" s="1">
        <v>2013</v>
      </c>
      <c r="AF17" s="2" t="s">
        <v>7</v>
      </c>
      <c r="AG17" s="2" t="s">
        <v>7</v>
      </c>
      <c r="AH17" s="2" t="s">
        <v>7</v>
      </c>
      <c r="AI17" s="2" t="s">
        <v>7</v>
      </c>
      <c r="AJ17" s="2" t="s">
        <v>7</v>
      </c>
      <c r="AK17" s="2" t="s">
        <v>7</v>
      </c>
      <c r="AL17" s="2" t="s">
        <v>7</v>
      </c>
      <c r="AM17" s="2" t="s">
        <v>7</v>
      </c>
      <c r="AN17" s="10" t="str">
        <f t="shared" si="3"/>
        <v/>
      </c>
    </row>
    <row r="18" spans="1:40" ht="15" customHeight="1" x14ac:dyDescent="0.35">
      <c r="A18" s="1">
        <v>2014</v>
      </c>
      <c r="B18" s="2" t="s">
        <v>7</v>
      </c>
      <c r="C18" s="2" t="s">
        <v>7</v>
      </c>
      <c r="D18" s="2" t="s">
        <v>7</v>
      </c>
      <c r="E18" s="2" t="s">
        <v>7</v>
      </c>
      <c r="F18" s="2" t="s">
        <v>7</v>
      </c>
      <c r="G18" s="2" t="s">
        <v>7</v>
      </c>
      <c r="H18" s="2" t="s">
        <v>7</v>
      </c>
      <c r="I18" s="2" t="s">
        <v>7</v>
      </c>
      <c r="J18" s="10" t="str">
        <f t="shared" si="0"/>
        <v/>
      </c>
      <c r="K18" s="1">
        <v>2014</v>
      </c>
      <c r="L18" s="2" t="s">
        <v>7</v>
      </c>
      <c r="M18" s="2" t="s">
        <v>7</v>
      </c>
      <c r="N18" s="2" t="s">
        <v>7</v>
      </c>
      <c r="O18" s="2" t="s">
        <v>7</v>
      </c>
      <c r="P18" s="2" t="s">
        <v>7</v>
      </c>
      <c r="Q18" s="2" t="s">
        <v>7</v>
      </c>
      <c r="R18" s="2" t="s">
        <v>7</v>
      </c>
      <c r="S18" s="2" t="s">
        <v>7</v>
      </c>
      <c r="T18" s="10" t="str">
        <f t="shared" si="1"/>
        <v/>
      </c>
      <c r="U18" s="1">
        <v>2014</v>
      </c>
      <c r="V18" s="2" t="s">
        <v>7</v>
      </c>
      <c r="W18" s="2" t="s">
        <v>7</v>
      </c>
      <c r="X18" s="2" t="s">
        <v>7</v>
      </c>
      <c r="Y18" s="2" t="s">
        <v>7</v>
      </c>
      <c r="Z18" s="2" t="s">
        <v>7</v>
      </c>
      <c r="AA18" s="2" t="s">
        <v>7</v>
      </c>
      <c r="AB18" s="2" t="s">
        <v>7</v>
      </c>
      <c r="AC18" s="2" t="s">
        <v>7</v>
      </c>
      <c r="AD18" s="10" t="str">
        <f t="shared" si="2"/>
        <v/>
      </c>
      <c r="AE18" s="1">
        <v>2014</v>
      </c>
      <c r="AF18" s="2" t="s">
        <v>7</v>
      </c>
      <c r="AG18" s="2" t="s">
        <v>7</v>
      </c>
      <c r="AH18" s="2" t="s">
        <v>7</v>
      </c>
      <c r="AI18" s="2" t="s">
        <v>7</v>
      </c>
      <c r="AJ18" s="2" t="s">
        <v>7</v>
      </c>
      <c r="AK18" s="2" t="s">
        <v>7</v>
      </c>
      <c r="AL18" s="2" t="s">
        <v>7</v>
      </c>
      <c r="AM18" s="2" t="s">
        <v>7</v>
      </c>
      <c r="AN18" s="10" t="str">
        <f t="shared" si="3"/>
        <v/>
      </c>
    </row>
    <row r="19" spans="1:40" ht="15" customHeight="1" x14ac:dyDescent="0.35">
      <c r="A19" s="1">
        <v>2015</v>
      </c>
      <c r="B19" s="2" t="s">
        <v>7</v>
      </c>
      <c r="C19" s="2" t="s">
        <v>7</v>
      </c>
      <c r="D19" s="2" t="s">
        <v>7</v>
      </c>
      <c r="E19" s="2" t="s">
        <v>7</v>
      </c>
      <c r="F19" s="2" t="s">
        <v>7</v>
      </c>
      <c r="G19" s="2" t="s">
        <v>7</v>
      </c>
      <c r="H19" s="2" t="s">
        <v>7</v>
      </c>
      <c r="I19" s="2" t="s">
        <v>7</v>
      </c>
      <c r="J19" s="10" t="str">
        <f t="shared" si="0"/>
        <v/>
      </c>
      <c r="K19" s="1">
        <v>2015</v>
      </c>
      <c r="L19" s="2" t="s">
        <v>7</v>
      </c>
      <c r="M19" s="2" t="s">
        <v>7</v>
      </c>
      <c r="N19" s="2" t="s">
        <v>7</v>
      </c>
      <c r="O19" s="2" t="s">
        <v>7</v>
      </c>
      <c r="P19" s="2" t="s">
        <v>7</v>
      </c>
      <c r="Q19" s="2" t="s">
        <v>7</v>
      </c>
      <c r="R19" s="2" t="s">
        <v>7</v>
      </c>
      <c r="S19" s="2" t="s">
        <v>7</v>
      </c>
      <c r="T19" s="10" t="str">
        <f t="shared" si="1"/>
        <v/>
      </c>
      <c r="U19" s="1">
        <v>2015</v>
      </c>
      <c r="V19" s="2">
        <v>0</v>
      </c>
      <c r="W19" s="2">
        <v>0</v>
      </c>
      <c r="X19" s="2" t="s">
        <v>7</v>
      </c>
      <c r="Y19" s="2" t="s">
        <v>7</v>
      </c>
      <c r="Z19" s="2" t="s">
        <v>7</v>
      </c>
      <c r="AA19" s="2" t="s">
        <v>7</v>
      </c>
      <c r="AB19" s="2" t="s">
        <v>7</v>
      </c>
      <c r="AC19" s="2" t="s">
        <v>7</v>
      </c>
      <c r="AD19" s="10" t="str">
        <f t="shared" si="2"/>
        <v/>
      </c>
      <c r="AE19" s="1">
        <v>2015</v>
      </c>
      <c r="AF19" s="2" t="s">
        <v>7</v>
      </c>
      <c r="AG19" s="2" t="s">
        <v>7</v>
      </c>
      <c r="AH19" s="2" t="s">
        <v>7</v>
      </c>
      <c r="AI19" s="2" t="s">
        <v>7</v>
      </c>
      <c r="AJ19" s="2" t="s">
        <v>7</v>
      </c>
      <c r="AK19" s="2" t="s">
        <v>7</v>
      </c>
      <c r="AL19" s="2" t="s">
        <v>7</v>
      </c>
      <c r="AM19" s="2" t="s">
        <v>7</v>
      </c>
      <c r="AN19" s="10" t="str">
        <f t="shared" si="3"/>
        <v/>
      </c>
    </row>
    <row r="20" spans="1:40" ht="15" customHeight="1" x14ac:dyDescent="0.35">
      <c r="A20" s="1">
        <v>2016</v>
      </c>
      <c r="B20" s="2" t="s">
        <v>7</v>
      </c>
      <c r="C20" s="2" t="s">
        <v>7</v>
      </c>
      <c r="D20" s="2" t="s">
        <v>7</v>
      </c>
      <c r="E20" s="2" t="s">
        <v>7</v>
      </c>
      <c r="F20" s="2" t="s">
        <v>7</v>
      </c>
      <c r="G20" s="2" t="s">
        <v>7</v>
      </c>
      <c r="H20" s="2" t="s">
        <v>7</v>
      </c>
      <c r="I20" s="2" t="s">
        <v>7</v>
      </c>
      <c r="J20" s="10" t="str">
        <f t="shared" si="0"/>
        <v/>
      </c>
      <c r="K20" s="1">
        <v>2016</v>
      </c>
      <c r="L20" s="2" t="s">
        <v>7</v>
      </c>
      <c r="M20" s="2" t="s">
        <v>7</v>
      </c>
      <c r="N20" s="2" t="s">
        <v>7</v>
      </c>
      <c r="O20" s="2" t="s">
        <v>7</v>
      </c>
      <c r="P20" s="2" t="s">
        <v>7</v>
      </c>
      <c r="Q20" s="2" t="s">
        <v>7</v>
      </c>
      <c r="R20" s="2" t="s">
        <v>7</v>
      </c>
      <c r="S20" s="2" t="s">
        <v>7</v>
      </c>
      <c r="T20" s="10" t="str">
        <f t="shared" si="1"/>
        <v/>
      </c>
      <c r="U20" s="1">
        <v>2016</v>
      </c>
      <c r="V20" s="2" t="s">
        <v>7</v>
      </c>
      <c r="W20" s="2" t="s">
        <v>7</v>
      </c>
      <c r="X20" s="2" t="s">
        <v>7</v>
      </c>
      <c r="Y20" s="2" t="s">
        <v>7</v>
      </c>
      <c r="Z20" s="2" t="s">
        <v>7</v>
      </c>
      <c r="AA20" s="2" t="s">
        <v>7</v>
      </c>
      <c r="AB20" s="2" t="s">
        <v>7</v>
      </c>
      <c r="AC20" s="2" t="s">
        <v>7</v>
      </c>
      <c r="AD20" s="10" t="str">
        <f t="shared" si="2"/>
        <v/>
      </c>
      <c r="AE20" s="1">
        <v>2016</v>
      </c>
      <c r="AF20" s="2" t="s">
        <v>7</v>
      </c>
      <c r="AG20" s="2" t="s">
        <v>7</v>
      </c>
      <c r="AH20" s="2" t="s">
        <v>7</v>
      </c>
      <c r="AI20" s="2" t="s">
        <v>7</v>
      </c>
      <c r="AJ20" s="2" t="s">
        <v>7</v>
      </c>
      <c r="AK20" s="2" t="s">
        <v>7</v>
      </c>
      <c r="AL20" s="2" t="s">
        <v>7</v>
      </c>
      <c r="AM20" s="2" t="s">
        <v>7</v>
      </c>
      <c r="AN20" s="10" t="str">
        <f t="shared" si="3"/>
        <v/>
      </c>
    </row>
    <row r="21" spans="1:40" ht="15" customHeight="1" x14ac:dyDescent="0.35">
      <c r="A21" s="1">
        <v>2017</v>
      </c>
      <c r="B21" s="2">
        <v>0</v>
      </c>
      <c r="C21" s="2">
        <v>0</v>
      </c>
      <c r="D21" s="2">
        <v>0</v>
      </c>
      <c r="E21" s="2" t="s">
        <v>7</v>
      </c>
      <c r="F21" s="2">
        <v>0</v>
      </c>
      <c r="G21" s="2" t="s">
        <v>7</v>
      </c>
      <c r="H21" s="2" t="s">
        <v>7</v>
      </c>
      <c r="I21" s="2" t="s">
        <v>7</v>
      </c>
      <c r="J21" s="10" t="str">
        <f t="shared" si="0"/>
        <v/>
      </c>
      <c r="K21" s="1">
        <v>2017</v>
      </c>
      <c r="L21" s="2" t="s">
        <v>7</v>
      </c>
      <c r="M21" s="2" t="s">
        <v>7</v>
      </c>
      <c r="N21" s="2" t="s">
        <v>7</v>
      </c>
      <c r="O21" s="2" t="s">
        <v>7</v>
      </c>
      <c r="P21" s="2" t="s">
        <v>7</v>
      </c>
      <c r="Q21" s="2" t="s">
        <v>7</v>
      </c>
      <c r="R21" s="2" t="s">
        <v>7</v>
      </c>
      <c r="S21" s="2" t="s">
        <v>7</v>
      </c>
      <c r="T21" s="10" t="str">
        <f t="shared" si="1"/>
        <v/>
      </c>
      <c r="U21" s="1">
        <v>2017</v>
      </c>
      <c r="V21" s="2" t="s">
        <v>7</v>
      </c>
      <c r="W21" s="2" t="s">
        <v>7</v>
      </c>
      <c r="X21" s="2" t="s">
        <v>7</v>
      </c>
      <c r="Y21" s="2" t="s">
        <v>7</v>
      </c>
      <c r="Z21" s="2" t="s">
        <v>7</v>
      </c>
      <c r="AA21" s="2" t="s">
        <v>7</v>
      </c>
      <c r="AB21" s="2" t="s">
        <v>7</v>
      </c>
      <c r="AC21" s="2" t="s">
        <v>7</v>
      </c>
      <c r="AD21" s="10" t="str">
        <f t="shared" si="2"/>
        <v/>
      </c>
      <c r="AE21" s="1">
        <v>2017</v>
      </c>
      <c r="AF21" s="2" t="s">
        <v>7</v>
      </c>
      <c r="AG21" s="2" t="s">
        <v>7</v>
      </c>
      <c r="AH21" s="2" t="s">
        <v>7</v>
      </c>
      <c r="AI21" s="2" t="s">
        <v>7</v>
      </c>
      <c r="AJ21" s="2" t="s">
        <v>7</v>
      </c>
      <c r="AK21" s="2" t="s">
        <v>7</v>
      </c>
      <c r="AL21" s="2" t="s">
        <v>7</v>
      </c>
      <c r="AM21" s="2" t="s">
        <v>7</v>
      </c>
      <c r="AN21" s="10" t="str">
        <f t="shared" si="3"/>
        <v/>
      </c>
    </row>
    <row r="22" spans="1:40" ht="15" customHeight="1" x14ac:dyDescent="0.35">
      <c r="A22" s="1">
        <v>2018</v>
      </c>
      <c r="B22" s="2" t="s">
        <v>7</v>
      </c>
      <c r="C22" s="2" t="s">
        <v>7</v>
      </c>
      <c r="D22" s="2" t="s">
        <v>7</v>
      </c>
      <c r="E22" s="2" t="s">
        <v>7</v>
      </c>
      <c r="F22" s="2" t="s">
        <v>7</v>
      </c>
      <c r="G22" s="2" t="s">
        <v>7</v>
      </c>
      <c r="H22" s="2" t="s">
        <v>7</v>
      </c>
      <c r="I22" s="2" t="s">
        <v>7</v>
      </c>
      <c r="J22" s="10" t="str">
        <f t="shared" si="0"/>
        <v/>
      </c>
      <c r="K22" s="1">
        <v>2018</v>
      </c>
      <c r="L22" s="2" t="s">
        <v>7</v>
      </c>
      <c r="M22" s="2" t="s">
        <v>7</v>
      </c>
      <c r="N22" s="2" t="s">
        <v>7</v>
      </c>
      <c r="O22" s="2" t="s">
        <v>7</v>
      </c>
      <c r="P22" s="2" t="s">
        <v>7</v>
      </c>
      <c r="Q22" s="2" t="s">
        <v>7</v>
      </c>
      <c r="R22" s="2" t="s">
        <v>7</v>
      </c>
      <c r="S22" s="2" t="s">
        <v>7</v>
      </c>
      <c r="T22" s="10" t="str">
        <f t="shared" si="1"/>
        <v/>
      </c>
      <c r="U22" s="1">
        <v>2018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10" t="str">
        <f t="shared" si="2"/>
        <v/>
      </c>
      <c r="AE22" s="1">
        <v>2018</v>
      </c>
      <c r="AF22" s="2" t="s">
        <v>7</v>
      </c>
      <c r="AG22" s="2" t="s">
        <v>7</v>
      </c>
      <c r="AH22" s="2" t="s">
        <v>7</v>
      </c>
      <c r="AI22" s="2" t="s">
        <v>7</v>
      </c>
      <c r="AJ22" s="2" t="s">
        <v>7</v>
      </c>
      <c r="AK22" s="2" t="s">
        <v>7</v>
      </c>
      <c r="AL22" s="2" t="s">
        <v>7</v>
      </c>
      <c r="AM22" s="2" t="s">
        <v>7</v>
      </c>
      <c r="AN22" s="10" t="str">
        <f t="shared" si="3"/>
        <v/>
      </c>
    </row>
    <row r="23" spans="1:40" ht="15" customHeight="1" x14ac:dyDescent="0.35">
      <c r="A23" s="1">
        <v>2019</v>
      </c>
      <c r="B23" s="2" t="s">
        <v>7</v>
      </c>
      <c r="C23" s="2" t="s">
        <v>7</v>
      </c>
      <c r="D23" s="2" t="s">
        <v>7</v>
      </c>
      <c r="E23" s="2" t="s">
        <v>7</v>
      </c>
      <c r="F23" s="2" t="s">
        <v>7</v>
      </c>
      <c r="G23" s="2" t="s">
        <v>7</v>
      </c>
      <c r="H23" s="2" t="s">
        <v>7</v>
      </c>
      <c r="I23" s="2" t="s">
        <v>7</v>
      </c>
      <c r="J23" s="10" t="str">
        <f t="shared" ref="J23" si="4">IF(OR(AND(B23&gt;1,B23&lt;&gt;"-"),AND(C23&gt;1,C23&lt;&gt;"-"),AND(D23&gt;1,D23&lt;&gt;"-"),AND(E23&gt;1,E23&lt;&gt;"-"),AND(F23&gt;1,F23&lt;&gt;"-"),AND(G23&gt;1,G23&lt;&gt;"-"),AND(H23&gt;1,H23&lt;&gt;"-"),AND(I23&gt;1,I23&lt;&gt;"-")),"Есть на обмен","")</f>
        <v/>
      </c>
      <c r="K23" s="1">
        <v>2019</v>
      </c>
      <c r="L23" s="2" t="s">
        <v>7</v>
      </c>
      <c r="M23" s="2" t="s">
        <v>7</v>
      </c>
      <c r="N23" s="2" t="s">
        <v>7</v>
      </c>
      <c r="O23" s="2" t="s">
        <v>7</v>
      </c>
      <c r="P23" s="2" t="s">
        <v>7</v>
      </c>
      <c r="Q23" s="2" t="s">
        <v>7</v>
      </c>
      <c r="R23" s="2" t="s">
        <v>7</v>
      </c>
      <c r="S23" s="2" t="s">
        <v>7</v>
      </c>
      <c r="T23" s="10" t="str">
        <f t="shared" ref="T23" si="5">IF(OR(AND(L23&gt;1,L23&lt;&gt;"-"),AND(M23&gt;1,M23&lt;&gt;"-"),AND(N23&gt;1,N23&lt;&gt;"-"),AND(O23&gt;1,O23&lt;&gt;"-"),AND(P23&gt;1,P23&lt;&gt;"-"),AND(Q23&gt;1,Q23&lt;&gt;"-"),AND(R23&gt;1,R23&lt;&gt;"-"),AND(S23&gt;1,S23&lt;&gt;"-")),"Есть на обмен","")</f>
        <v/>
      </c>
      <c r="U23" s="1">
        <v>2019</v>
      </c>
      <c r="V23" s="2" t="s">
        <v>7</v>
      </c>
      <c r="W23" s="2" t="s">
        <v>7</v>
      </c>
      <c r="X23" s="2" t="s">
        <v>7</v>
      </c>
      <c r="Y23" s="2" t="s">
        <v>7</v>
      </c>
      <c r="Z23" s="2" t="s">
        <v>7</v>
      </c>
      <c r="AA23" s="2" t="s">
        <v>7</v>
      </c>
      <c r="AB23" s="2" t="s">
        <v>7</v>
      </c>
      <c r="AC23" s="2" t="s">
        <v>7</v>
      </c>
      <c r="AD23" s="10" t="str">
        <f t="shared" ref="AD23" si="6">IF(OR(AND(V23&gt;1,V23&lt;&gt;"-"),AND(W23&gt;1,W23&lt;&gt;"-"),AND(X23&gt;1,X23&lt;&gt;"-"),AND(Y23&gt;1,Y23&lt;&gt;"-"),AND(Z23&gt;1,Z23&lt;&gt;"-"),AND(AA23&gt;1,AA23&lt;&gt;"-"),AND(AB23&gt;1,AB23&lt;&gt;"-"),AND(AC23&gt;1,AC23&lt;&gt;"-")),"Есть на обмен","")</f>
        <v/>
      </c>
      <c r="AE23" s="1">
        <v>2019</v>
      </c>
      <c r="AF23" s="2">
        <v>0</v>
      </c>
      <c r="AG23" s="2" t="s">
        <v>7</v>
      </c>
      <c r="AH23" s="2" t="s">
        <v>7</v>
      </c>
      <c r="AI23" s="2" t="s">
        <v>7</v>
      </c>
      <c r="AJ23" s="2" t="s">
        <v>7</v>
      </c>
      <c r="AK23" s="2" t="s">
        <v>7</v>
      </c>
      <c r="AL23" s="2" t="s">
        <v>7</v>
      </c>
      <c r="AM23" s="2" t="s">
        <v>7</v>
      </c>
      <c r="AN23" s="10" t="str">
        <f t="shared" si="3"/>
        <v/>
      </c>
    </row>
    <row r="24" spans="1:40" ht="15" customHeight="1" x14ac:dyDescent="0.35">
      <c r="A24" s="4"/>
      <c r="B24" s="4"/>
      <c r="C24" s="4"/>
    </row>
  </sheetData>
  <mergeCells count="8">
    <mergeCell ref="AF1:AM1"/>
    <mergeCell ref="AE1:AE2"/>
    <mergeCell ref="V1:AC1"/>
    <mergeCell ref="A1:A2"/>
    <mergeCell ref="B1:I1"/>
    <mergeCell ref="K1:K2"/>
    <mergeCell ref="L1:S1"/>
    <mergeCell ref="U1:U2"/>
  </mergeCells>
  <conditionalFormatting sqref="B3:I23 L3:S23 V3:AC23 AF3:AM23">
    <cfRule type="containsText" dxfId="0" priority="1" operator="containsText" text="*-">
      <formula>NOT(ISERROR(SEARCH(("*-"),(B3))))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23"/>
  <sheetViews>
    <sheetView zoomScale="70" zoomScaleNormal="70" workbookViewId="0">
      <pane xSplit="36" ySplit="2" topLeftCell="AK3" activePane="bottomRight" state="frozen"/>
      <selection pane="topRight" activeCell="AK1" sqref="AK1"/>
      <selection pane="bottomLeft" activeCell="A3" sqref="A3"/>
      <selection pane="bottomRight" activeCell="Q33" sqref="Q33"/>
    </sheetView>
  </sheetViews>
  <sheetFormatPr defaultRowHeight="15" customHeight="1" x14ac:dyDescent="0.35"/>
  <cols>
    <col min="1" max="1" width="5.7265625" customWidth="1"/>
    <col min="2" max="9" width="10.81640625" customWidth="1"/>
    <col min="10" max="10" width="5.7265625" customWidth="1"/>
    <col min="11" max="18" width="10.81640625" customWidth="1"/>
    <col min="19" max="19" width="5.7265625" customWidth="1"/>
    <col min="20" max="27" width="10.81640625" customWidth="1"/>
    <col min="28" max="28" width="5.7265625" customWidth="1"/>
    <col min="29" max="36" width="10.81640625" customWidth="1"/>
  </cols>
  <sheetData>
    <row r="1" spans="1:36" ht="15" customHeight="1" x14ac:dyDescent="0.35">
      <c r="A1" s="29" t="s">
        <v>0</v>
      </c>
      <c r="B1" s="33" t="s">
        <v>11</v>
      </c>
      <c r="C1" s="34"/>
      <c r="D1" s="34"/>
      <c r="E1" s="34"/>
      <c r="F1" s="34"/>
      <c r="G1" s="34"/>
      <c r="H1" s="34"/>
      <c r="I1" s="35"/>
      <c r="J1" s="29" t="s">
        <v>0</v>
      </c>
      <c r="K1" s="33" t="s">
        <v>33</v>
      </c>
      <c r="L1" s="34"/>
      <c r="M1" s="34"/>
      <c r="N1" s="34"/>
      <c r="O1" s="34"/>
      <c r="P1" s="34"/>
      <c r="Q1" s="34"/>
      <c r="R1" s="35"/>
      <c r="S1" s="29" t="s">
        <v>0</v>
      </c>
      <c r="T1" s="31" t="s">
        <v>32</v>
      </c>
      <c r="U1" s="36"/>
      <c r="V1" s="36"/>
      <c r="W1" s="36"/>
      <c r="X1" s="36"/>
      <c r="Y1" s="36"/>
      <c r="Z1" s="36"/>
      <c r="AA1" s="36"/>
      <c r="AB1" s="29" t="s">
        <v>0</v>
      </c>
      <c r="AC1" s="33" t="s">
        <v>40</v>
      </c>
      <c r="AD1" s="34"/>
      <c r="AE1" s="34"/>
      <c r="AF1" s="34"/>
      <c r="AG1" s="34"/>
      <c r="AH1" s="34"/>
      <c r="AI1" s="34"/>
      <c r="AJ1" s="34"/>
    </row>
    <row r="2" spans="1:36" ht="15" customHeight="1" x14ac:dyDescent="0.35">
      <c r="A2" s="30"/>
      <c r="B2" s="13">
        <v>0.01</v>
      </c>
      <c r="C2" s="13">
        <v>0.02</v>
      </c>
      <c r="D2" s="13">
        <v>0.05</v>
      </c>
      <c r="E2" s="13">
        <v>0.1</v>
      </c>
      <c r="F2" s="13">
        <v>0.2</v>
      </c>
      <c r="G2" s="13">
        <v>0.5</v>
      </c>
      <c r="H2" s="13">
        <v>1</v>
      </c>
      <c r="I2" s="13">
        <v>2</v>
      </c>
      <c r="J2" s="30"/>
      <c r="K2" s="13">
        <v>0.01</v>
      </c>
      <c r="L2" s="13">
        <v>0.02</v>
      </c>
      <c r="M2" s="13">
        <v>0.05</v>
      </c>
      <c r="N2" s="13">
        <v>0.1</v>
      </c>
      <c r="O2" s="13">
        <v>0.2</v>
      </c>
      <c r="P2" s="13">
        <v>0.5</v>
      </c>
      <c r="Q2" s="13">
        <v>1</v>
      </c>
      <c r="R2" s="13">
        <v>2</v>
      </c>
      <c r="S2" s="30"/>
      <c r="T2" s="13">
        <v>0.01</v>
      </c>
      <c r="U2" s="13">
        <v>0.02</v>
      </c>
      <c r="V2" s="13">
        <v>0.05</v>
      </c>
      <c r="W2" s="13">
        <v>0.1</v>
      </c>
      <c r="X2" s="13">
        <v>0.2</v>
      </c>
      <c r="Y2" s="13">
        <v>0.5</v>
      </c>
      <c r="Z2" s="13">
        <v>1</v>
      </c>
      <c r="AA2" s="13">
        <v>2</v>
      </c>
      <c r="AB2" s="30"/>
      <c r="AC2" s="5">
        <v>0.01</v>
      </c>
      <c r="AD2" s="5">
        <v>0.02</v>
      </c>
      <c r="AE2" s="5">
        <v>0.05</v>
      </c>
      <c r="AF2" s="5">
        <v>0.1</v>
      </c>
      <c r="AG2" s="5">
        <v>0.2</v>
      </c>
      <c r="AH2" s="5">
        <v>0.5</v>
      </c>
      <c r="AI2" s="5">
        <v>1</v>
      </c>
      <c r="AJ2" s="5">
        <v>2</v>
      </c>
    </row>
    <row r="3" spans="1:36" ht="15" customHeight="1" x14ac:dyDescent="0.35">
      <c r="A3" s="6">
        <v>1999</v>
      </c>
      <c r="B3" s="14" t="s">
        <v>7</v>
      </c>
      <c r="C3" s="14" t="s">
        <v>7</v>
      </c>
      <c r="D3" s="14" t="s">
        <v>7</v>
      </c>
      <c r="E3" s="14" t="s">
        <v>7</v>
      </c>
      <c r="F3" s="14" t="s">
        <v>7</v>
      </c>
      <c r="G3" s="14" t="s">
        <v>7</v>
      </c>
      <c r="H3" s="14" t="s">
        <v>7</v>
      </c>
      <c r="I3" s="14" t="s">
        <v>7</v>
      </c>
      <c r="J3" s="18">
        <v>1999</v>
      </c>
      <c r="K3" s="14" t="s">
        <v>7</v>
      </c>
      <c r="L3" s="14" t="s">
        <v>7</v>
      </c>
      <c r="M3" s="14" t="s">
        <v>7</v>
      </c>
      <c r="N3" s="14" t="s">
        <v>7</v>
      </c>
      <c r="O3" s="14" t="s">
        <v>7</v>
      </c>
      <c r="P3" s="14" t="s">
        <v>7</v>
      </c>
      <c r="Q3" s="14" t="s">
        <v>7</v>
      </c>
      <c r="R3" s="14" t="s">
        <v>7</v>
      </c>
      <c r="S3" s="18">
        <v>1999</v>
      </c>
      <c r="T3" s="14" t="s">
        <v>7</v>
      </c>
      <c r="U3" s="14" t="s">
        <v>7</v>
      </c>
      <c r="V3" s="14" t="s">
        <v>7</v>
      </c>
      <c r="W3" s="14" t="s">
        <v>7</v>
      </c>
      <c r="X3" s="14" t="s">
        <v>7</v>
      </c>
      <c r="Y3" s="14" t="s">
        <v>7</v>
      </c>
      <c r="Z3" s="14" t="s">
        <v>7</v>
      </c>
      <c r="AA3" s="14" t="s">
        <v>7</v>
      </c>
      <c r="AB3" s="17">
        <v>1999</v>
      </c>
      <c r="AC3" s="7" t="s">
        <v>7</v>
      </c>
      <c r="AD3" s="7" t="s">
        <v>7</v>
      </c>
      <c r="AE3" s="7" t="s">
        <v>7</v>
      </c>
      <c r="AF3" s="7" t="s">
        <v>7</v>
      </c>
      <c r="AG3" s="7" t="s">
        <v>7</v>
      </c>
      <c r="AH3" s="7" t="s">
        <v>7</v>
      </c>
      <c r="AI3" s="7" t="s">
        <v>7</v>
      </c>
      <c r="AJ3" s="7" t="s">
        <v>7</v>
      </c>
    </row>
    <row r="4" spans="1:36" ht="15" customHeight="1" x14ac:dyDescent="0.35">
      <c r="A4" s="6">
        <v>2000</v>
      </c>
      <c r="B4" s="14" t="s">
        <v>7</v>
      </c>
      <c r="C4" s="14" t="s">
        <v>7</v>
      </c>
      <c r="D4" s="14" t="s">
        <v>7</v>
      </c>
      <c r="E4" s="14" t="s">
        <v>7</v>
      </c>
      <c r="F4" s="14" t="s">
        <v>7</v>
      </c>
      <c r="G4" s="14" t="s">
        <v>7</v>
      </c>
      <c r="H4" s="14" t="s">
        <v>7</v>
      </c>
      <c r="I4" s="14" t="s">
        <v>7</v>
      </c>
      <c r="J4" s="18">
        <v>2000</v>
      </c>
      <c r="K4" s="14" t="s">
        <v>7</v>
      </c>
      <c r="L4" s="14" t="s">
        <v>7</v>
      </c>
      <c r="M4" s="14" t="s">
        <v>7</v>
      </c>
      <c r="N4" s="14" t="s">
        <v>7</v>
      </c>
      <c r="O4" s="14" t="s">
        <v>7</v>
      </c>
      <c r="P4" s="14" t="s">
        <v>7</v>
      </c>
      <c r="Q4" s="14" t="s">
        <v>7</v>
      </c>
      <c r="R4" s="14" t="s">
        <v>7</v>
      </c>
      <c r="S4" s="18">
        <v>2000</v>
      </c>
      <c r="T4" s="14" t="s">
        <v>7</v>
      </c>
      <c r="U4" s="14" t="s">
        <v>7</v>
      </c>
      <c r="V4" s="14" t="s">
        <v>7</v>
      </c>
      <c r="W4" s="14" t="s">
        <v>7</v>
      </c>
      <c r="X4" s="14" t="s">
        <v>7</v>
      </c>
      <c r="Y4" s="14" t="s">
        <v>7</v>
      </c>
      <c r="Z4" s="14" t="s">
        <v>7</v>
      </c>
      <c r="AA4" s="14" t="s">
        <v>7</v>
      </c>
      <c r="AB4" s="17">
        <v>2000</v>
      </c>
      <c r="AC4" s="7" t="s">
        <v>7</v>
      </c>
      <c r="AD4" s="7" t="s">
        <v>7</v>
      </c>
      <c r="AE4" s="7" t="s">
        <v>7</v>
      </c>
      <c r="AF4" s="7" t="s">
        <v>7</v>
      </c>
      <c r="AG4" s="7" t="s">
        <v>7</v>
      </c>
      <c r="AH4" s="7" t="s">
        <v>7</v>
      </c>
      <c r="AI4" s="7" t="s">
        <v>7</v>
      </c>
      <c r="AJ4" s="7" t="s">
        <v>7</v>
      </c>
    </row>
    <row r="5" spans="1:36" ht="15" customHeight="1" x14ac:dyDescent="0.35">
      <c r="A5" s="6">
        <v>2001</v>
      </c>
      <c r="B5" s="14" t="s">
        <v>7</v>
      </c>
      <c r="C5" s="14" t="s">
        <v>7</v>
      </c>
      <c r="D5" s="14" t="s">
        <v>7</v>
      </c>
      <c r="E5" s="14" t="s">
        <v>7</v>
      </c>
      <c r="F5" s="14" t="s">
        <v>7</v>
      </c>
      <c r="G5" s="14" t="s">
        <v>7</v>
      </c>
      <c r="H5" s="14" t="s">
        <v>7</v>
      </c>
      <c r="I5" s="14" t="s">
        <v>7</v>
      </c>
      <c r="J5" s="18">
        <v>2001</v>
      </c>
      <c r="K5" s="14" t="s">
        <v>7</v>
      </c>
      <c r="L5" s="14" t="s">
        <v>7</v>
      </c>
      <c r="M5" s="14" t="s">
        <v>7</v>
      </c>
      <c r="N5" s="14" t="s">
        <v>7</v>
      </c>
      <c r="O5" s="14" t="s">
        <v>7</v>
      </c>
      <c r="P5" s="14" t="s">
        <v>7</v>
      </c>
      <c r="Q5" s="14" t="s">
        <v>7</v>
      </c>
      <c r="R5" s="14" t="s">
        <v>7</v>
      </c>
      <c r="S5" s="18">
        <v>2001</v>
      </c>
      <c r="T5" s="14" t="s">
        <v>7</v>
      </c>
      <c r="U5" s="14" t="s">
        <v>7</v>
      </c>
      <c r="V5" s="14" t="s">
        <v>7</v>
      </c>
      <c r="W5" s="14" t="s">
        <v>7</v>
      </c>
      <c r="X5" s="14" t="s">
        <v>7</v>
      </c>
      <c r="Y5" s="14" t="s">
        <v>7</v>
      </c>
      <c r="Z5" s="14" t="s">
        <v>7</v>
      </c>
      <c r="AA5" s="14" t="s">
        <v>7</v>
      </c>
      <c r="AB5" s="17">
        <v>2001</v>
      </c>
      <c r="AC5" s="7" t="s">
        <v>7</v>
      </c>
      <c r="AD5" s="7" t="s">
        <v>7</v>
      </c>
      <c r="AE5" s="7" t="s">
        <v>7</v>
      </c>
      <c r="AF5" s="7" t="s">
        <v>7</v>
      </c>
      <c r="AG5" s="7" t="s">
        <v>7</v>
      </c>
      <c r="AH5" s="7" t="s">
        <v>7</v>
      </c>
      <c r="AI5" s="7" t="s">
        <v>7</v>
      </c>
      <c r="AJ5" s="7" t="s">
        <v>7</v>
      </c>
    </row>
    <row r="6" spans="1:36" ht="15" customHeight="1" x14ac:dyDescent="0.35">
      <c r="A6" s="6">
        <v>2002</v>
      </c>
      <c r="B6" s="14" t="s">
        <v>7</v>
      </c>
      <c r="C6" s="14" t="s">
        <v>7</v>
      </c>
      <c r="D6" s="14" t="s">
        <v>7</v>
      </c>
      <c r="E6" s="14" t="s">
        <v>7</v>
      </c>
      <c r="F6" s="14" t="s">
        <v>7</v>
      </c>
      <c r="G6" s="14" t="s">
        <v>7</v>
      </c>
      <c r="H6" s="14" t="s">
        <v>7</v>
      </c>
      <c r="I6" s="14" t="s">
        <v>7</v>
      </c>
      <c r="J6" s="18">
        <v>2002</v>
      </c>
      <c r="K6" s="14" t="s">
        <v>7</v>
      </c>
      <c r="L6" s="14" t="s">
        <v>7</v>
      </c>
      <c r="M6" s="14" t="s">
        <v>7</v>
      </c>
      <c r="N6" s="14" t="s">
        <v>7</v>
      </c>
      <c r="O6" s="14" t="s">
        <v>7</v>
      </c>
      <c r="P6" s="14" t="s">
        <v>7</v>
      </c>
      <c r="Q6" s="14" t="s">
        <v>7</v>
      </c>
      <c r="R6" s="14" t="s">
        <v>7</v>
      </c>
      <c r="S6" s="18">
        <v>2002</v>
      </c>
      <c r="T6" s="14" t="s">
        <v>7</v>
      </c>
      <c r="U6" s="14" t="s">
        <v>7</v>
      </c>
      <c r="V6" s="14" t="s">
        <v>7</v>
      </c>
      <c r="W6" s="14" t="s">
        <v>7</v>
      </c>
      <c r="X6" s="14" t="s">
        <v>7</v>
      </c>
      <c r="Y6" s="14" t="s">
        <v>7</v>
      </c>
      <c r="Z6" s="14" t="s">
        <v>7</v>
      </c>
      <c r="AA6" s="14" t="s">
        <v>7</v>
      </c>
      <c r="AB6" s="17">
        <v>2002</v>
      </c>
      <c r="AC6" s="7" t="s">
        <v>7</v>
      </c>
      <c r="AD6" s="7" t="s">
        <v>7</v>
      </c>
      <c r="AE6" s="7" t="s">
        <v>7</v>
      </c>
      <c r="AF6" s="7" t="s">
        <v>7</v>
      </c>
      <c r="AG6" s="7" t="s">
        <v>7</v>
      </c>
      <c r="AH6" s="7" t="s">
        <v>7</v>
      </c>
      <c r="AI6" s="7" t="s">
        <v>7</v>
      </c>
      <c r="AJ6" s="7" t="s">
        <v>7</v>
      </c>
    </row>
    <row r="7" spans="1:36" ht="15" customHeight="1" x14ac:dyDescent="0.35">
      <c r="A7" s="6">
        <v>2003</v>
      </c>
      <c r="B7" s="14" t="s">
        <v>7</v>
      </c>
      <c r="C7" s="14" t="s">
        <v>7</v>
      </c>
      <c r="D7" s="14" t="s">
        <v>7</v>
      </c>
      <c r="E7" s="14" t="s">
        <v>7</v>
      </c>
      <c r="F7" s="14" t="s">
        <v>7</v>
      </c>
      <c r="G7" s="14" t="s">
        <v>7</v>
      </c>
      <c r="H7" s="14" t="s">
        <v>7</v>
      </c>
      <c r="I7" s="14" t="s">
        <v>7</v>
      </c>
      <c r="J7" s="18">
        <v>2003</v>
      </c>
      <c r="K7" s="14" t="s">
        <v>7</v>
      </c>
      <c r="L7" s="14" t="s">
        <v>7</v>
      </c>
      <c r="M7" s="14" t="s">
        <v>7</v>
      </c>
      <c r="N7" s="14" t="s">
        <v>7</v>
      </c>
      <c r="O7" s="14" t="s">
        <v>7</v>
      </c>
      <c r="P7" s="14" t="s">
        <v>7</v>
      </c>
      <c r="Q7" s="14" t="s">
        <v>7</v>
      </c>
      <c r="R7" s="14" t="s">
        <v>7</v>
      </c>
      <c r="S7" s="18">
        <v>2003</v>
      </c>
      <c r="T7" s="14" t="s">
        <v>7</v>
      </c>
      <c r="U7" s="14" t="s">
        <v>7</v>
      </c>
      <c r="V7" s="14" t="s">
        <v>7</v>
      </c>
      <c r="W7" s="14" t="s">
        <v>7</v>
      </c>
      <c r="X7" s="14" t="s">
        <v>7</v>
      </c>
      <c r="Y7" s="14" t="s">
        <v>7</v>
      </c>
      <c r="Z7" s="14" t="s">
        <v>7</v>
      </c>
      <c r="AA7" s="14" t="s">
        <v>7</v>
      </c>
      <c r="AB7" s="17">
        <v>2003</v>
      </c>
      <c r="AC7" s="7" t="s">
        <v>7</v>
      </c>
      <c r="AD7" s="7" t="s">
        <v>7</v>
      </c>
      <c r="AE7" s="7" t="s">
        <v>7</v>
      </c>
      <c r="AF7" s="7" t="s">
        <v>7</v>
      </c>
      <c r="AG7" s="7" t="s">
        <v>7</v>
      </c>
      <c r="AH7" s="7" t="s">
        <v>7</v>
      </c>
      <c r="AI7" s="7" t="s">
        <v>7</v>
      </c>
      <c r="AJ7" s="7" t="s">
        <v>7</v>
      </c>
    </row>
    <row r="8" spans="1:36" ht="15" customHeight="1" x14ac:dyDescent="0.35">
      <c r="A8" s="6">
        <v>2004</v>
      </c>
      <c r="B8" s="14" t="s">
        <v>7</v>
      </c>
      <c r="C8" s="14" t="s">
        <v>7</v>
      </c>
      <c r="D8" s="14" t="s">
        <v>7</v>
      </c>
      <c r="E8" s="14" t="s">
        <v>7</v>
      </c>
      <c r="F8" s="14" t="s">
        <v>7</v>
      </c>
      <c r="G8" s="14" t="s">
        <v>7</v>
      </c>
      <c r="H8" s="14" t="s">
        <v>7</v>
      </c>
      <c r="I8" s="14" t="s">
        <v>7</v>
      </c>
      <c r="J8" s="18">
        <v>2004</v>
      </c>
      <c r="K8" s="14" t="s">
        <v>7</v>
      </c>
      <c r="L8" s="14" t="s">
        <v>7</v>
      </c>
      <c r="M8" s="14" t="s">
        <v>7</v>
      </c>
      <c r="N8" s="14" t="s">
        <v>7</v>
      </c>
      <c r="O8" s="14" t="s">
        <v>7</v>
      </c>
      <c r="P8" s="14" t="s">
        <v>7</v>
      </c>
      <c r="Q8" s="14" t="s">
        <v>7</v>
      </c>
      <c r="R8" s="14" t="s">
        <v>7</v>
      </c>
      <c r="S8" s="18">
        <v>2004</v>
      </c>
      <c r="T8" s="14" t="s">
        <v>7</v>
      </c>
      <c r="U8" s="14" t="s">
        <v>7</v>
      </c>
      <c r="V8" s="14" t="s">
        <v>7</v>
      </c>
      <c r="W8" s="14" t="s">
        <v>7</v>
      </c>
      <c r="X8" s="14" t="s">
        <v>7</v>
      </c>
      <c r="Y8" s="14" t="s">
        <v>7</v>
      </c>
      <c r="Z8" s="14" t="s">
        <v>7</v>
      </c>
      <c r="AA8" s="14" t="s">
        <v>7</v>
      </c>
      <c r="AB8" s="17">
        <v>2004</v>
      </c>
      <c r="AC8" s="7" t="s">
        <v>7</v>
      </c>
      <c r="AD8" s="7" t="s">
        <v>7</v>
      </c>
      <c r="AE8" s="7" t="s">
        <v>7</v>
      </c>
      <c r="AF8" s="7" t="s">
        <v>7</v>
      </c>
      <c r="AG8" s="7" t="s">
        <v>7</v>
      </c>
      <c r="AH8" s="7" t="s">
        <v>7</v>
      </c>
      <c r="AI8" s="7" t="s">
        <v>7</v>
      </c>
      <c r="AJ8" s="7" t="s">
        <v>7</v>
      </c>
    </row>
    <row r="9" spans="1:36" ht="15" customHeight="1" x14ac:dyDescent="0.35">
      <c r="A9" s="6">
        <v>2005</v>
      </c>
      <c r="B9" s="14" t="s">
        <v>7</v>
      </c>
      <c r="C9" s="14" t="s">
        <v>7</v>
      </c>
      <c r="D9" s="14" t="s">
        <v>7</v>
      </c>
      <c r="E9" s="14" t="s">
        <v>7</v>
      </c>
      <c r="F9" s="14" t="s">
        <v>7</v>
      </c>
      <c r="G9" s="14" t="s">
        <v>7</v>
      </c>
      <c r="H9" s="14" t="s">
        <v>7</v>
      </c>
      <c r="I9" s="14" t="s">
        <v>7</v>
      </c>
      <c r="J9" s="18">
        <v>2005</v>
      </c>
      <c r="K9" s="14" t="s">
        <v>7</v>
      </c>
      <c r="L9" s="14" t="s">
        <v>7</v>
      </c>
      <c r="M9" s="14" t="s">
        <v>7</v>
      </c>
      <c r="N9" s="14" t="s">
        <v>7</v>
      </c>
      <c r="O9" s="14" t="s">
        <v>7</v>
      </c>
      <c r="P9" s="14" t="s">
        <v>7</v>
      </c>
      <c r="Q9" s="14" t="s">
        <v>7</v>
      </c>
      <c r="R9" s="14" t="s">
        <v>7</v>
      </c>
      <c r="S9" s="18">
        <v>2005</v>
      </c>
      <c r="T9" s="14" t="s">
        <v>7</v>
      </c>
      <c r="U9" s="14" t="s">
        <v>7</v>
      </c>
      <c r="V9" s="14" t="s">
        <v>7</v>
      </c>
      <c r="W9" s="14" t="s">
        <v>7</v>
      </c>
      <c r="X9" s="14" t="s">
        <v>7</v>
      </c>
      <c r="Y9" s="14" t="s">
        <v>7</v>
      </c>
      <c r="Z9" s="14" t="s">
        <v>7</v>
      </c>
      <c r="AA9" s="14" t="s">
        <v>7</v>
      </c>
      <c r="AB9" s="17">
        <v>2005</v>
      </c>
      <c r="AC9" s="7" t="s">
        <v>7</v>
      </c>
      <c r="AD9" s="7" t="s">
        <v>7</v>
      </c>
      <c r="AE9" s="7" t="s">
        <v>7</v>
      </c>
      <c r="AF9" s="7" t="s">
        <v>7</v>
      </c>
      <c r="AG9" s="7" t="s">
        <v>7</v>
      </c>
      <c r="AH9" s="7" t="s">
        <v>7</v>
      </c>
      <c r="AI9" s="7" t="s">
        <v>7</v>
      </c>
      <c r="AJ9" s="7" t="s">
        <v>7</v>
      </c>
    </row>
    <row r="10" spans="1:36" ht="15" customHeight="1" x14ac:dyDescent="0.35">
      <c r="A10" s="6">
        <v>2006</v>
      </c>
      <c r="B10" s="14" t="s">
        <v>7</v>
      </c>
      <c r="C10" s="14" t="s">
        <v>7</v>
      </c>
      <c r="D10" s="14" t="s">
        <v>7</v>
      </c>
      <c r="E10" s="14" t="s">
        <v>7</v>
      </c>
      <c r="F10" s="14" t="s">
        <v>7</v>
      </c>
      <c r="G10" s="14" t="s">
        <v>7</v>
      </c>
      <c r="H10" s="14" t="s">
        <v>7</v>
      </c>
      <c r="I10" s="14" t="s">
        <v>7</v>
      </c>
      <c r="J10" s="18">
        <v>2006</v>
      </c>
      <c r="K10" s="14" t="s">
        <v>7</v>
      </c>
      <c r="L10" s="14" t="s">
        <v>7</v>
      </c>
      <c r="M10" s="14" t="s">
        <v>7</v>
      </c>
      <c r="N10" s="14" t="s">
        <v>7</v>
      </c>
      <c r="O10" s="14" t="s">
        <v>7</v>
      </c>
      <c r="P10" s="14" t="s">
        <v>7</v>
      </c>
      <c r="Q10" s="14" t="s">
        <v>7</v>
      </c>
      <c r="R10" s="14" t="s">
        <v>7</v>
      </c>
      <c r="S10" s="18">
        <v>2006</v>
      </c>
      <c r="T10" s="14" t="s">
        <v>7</v>
      </c>
      <c r="U10" s="14" t="s">
        <v>7</v>
      </c>
      <c r="V10" s="14" t="s">
        <v>7</v>
      </c>
      <c r="W10" s="14" t="s">
        <v>7</v>
      </c>
      <c r="X10" s="14" t="s">
        <v>7</v>
      </c>
      <c r="Y10" s="14" t="s">
        <v>7</v>
      </c>
      <c r="Z10" s="14" t="s">
        <v>7</v>
      </c>
      <c r="AA10" s="14" t="s">
        <v>7</v>
      </c>
      <c r="AB10" s="17">
        <v>2006</v>
      </c>
      <c r="AC10" s="7" t="s">
        <v>7</v>
      </c>
      <c r="AD10" s="7" t="s">
        <v>7</v>
      </c>
      <c r="AE10" s="7" t="s">
        <v>7</v>
      </c>
      <c r="AF10" s="7" t="s">
        <v>7</v>
      </c>
      <c r="AG10" s="7" t="s">
        <v>7</v>
      </c>
      <c r="AH10" s="7" t="s">
        <v>7</v>
      </c>
      <c r="AI10" s="7" t="s">
        <v>7</v>
      </c>
      <c r="AJ10" s="7" t="s">
        <v>7</v>
      </c>
    </row>
    <row r="11" spans="1:36" ht="15" customHeight="1" x14ac:dyDescent="0.35">
      <c r="A11" s="6">
        <v>2007</v>
      </c>
      <c r="B11" s="14" t="s">
        <v>7</v>
      </c>
      <c r="C11" s="14" t="s">
        <v>7</v>
      </c>
      <c r="D11" s="14" t="s">
        <v>7</v>
      </c>
      <c r="E11" s="14" t="s">
        <v>7</v>
      </c>
      <c r="F11" s="14" t="s">
        <v>7</v>
      </c>
      <c r="G11" s="14" t="s">
        <v>7</v>
      </c>
      <c r="H11" s="14" t="s">
        <v>7</v>
      </c>
      <c r="I11" s="14" t="s">
        <v>7</v>
      </c>
      <c r="J11" s="18">
        <v>2007</v>
      </c>
      <c r="K11" s="14" t="s">
        <v>7</v>
      </c>
      <c r="L11" s="14" t="s">
        <v>7</v>
      </c>
      <c r="M11" s="14" t="s">
        <v>7</v>
      </c>
      <c r="N11" s="14" t="s">
        <v>7</v>
      </c>
      <c r="O11" s="14" t="s">
        <v>7</v>
      </c>
      <c r="P11" s="14" t="s">
        <v>7</v>
      </c>
      <c r="Q11" s="14" t="s">
        <v>7</v>
      </c>
      <c r="R11" s="14" t="s">
        <v>7</v>
      </c>
      <c r="S11" s="18">
        <v>2007</v>
      </c>
      <c r="T11" s="14" t="s">
        <v>7</v>
      </c>
      <c r="U11" s="14" t="s">
        <v>7</v>
      </c>
      <c r="V11" s="14" t="s">
        <v>7</v>
      </c>
      <c r="W11" s="14" t="s">
        <v>7</v>
      </c>
      <c r="X11" s="14" t="s">
        <v>7</v>
      </c>
      <c r="Y11" s="14" t="s">
        <v>7</v>
      </c>
      <c r="Z11" s="14" t="s">
        <v>7</v>
      </c>
      <c r="AA11" s="14" t="s">
        <v>7</v>
      </c>
      <c r="AB11" s="17">
        <v>2007</v>
      </c>
      <c r="AC11" s="7" t="s">
        <v>7</v>
      </c>
      <c r="AD11" s="7" t="s">
        <v>7</v>
      </c>
      <c r="AE11" s="7" t="s">
        <v>7</v>
      </c>
      <c r="AF11" s="7" t="s">
        <v>7</v>
      </c>
      <c r="AG11" s="7" t="s">
        <v>7</v>
      </c>
      <c r="AH11" s="7" t="s">
        <v>7</v>
      </c>
      <c r="AI11" s="7" t="s">
        <v>7</v>
      </c>
      <c r="AJ11" s="7" t="s">
        <v>7</v>
      </c>
    </row>
    <row r="12" spans="1:36" ht="15" customHeight="1" x14ac:dyDescent="0.35">
      <c r="A12" s="6">
        <v>2008</v>
      </c>
      <c r="B12" s="14" t="s">
        <v>7</v>
      </c>
      <c r="C12" s="14" t="s">
        <v>7</v>
      </c>
      <c r="D12" s="14" t="s">
        <v>7</v>
      </c>
      <c r="E12" s="14" t="s">
        <v>7</v>
      </c>
      <c r="F12" s="14" t="s">
        <v>7</v>
      </c>
      <c r="G12" s="14" t="s">
        <v>7</v>
      </c>
      <c r="H12" s="14" t="s">
        <v>7</v>
      </c>
      <c r="I12" s="14" t="s">
        <v>7</v>
      </c>
      <c r="J12" s="18">
        <v>2008</v>
      </c>
      <c r="K12" s="14" t="s">
        <v>7</v>
      </c>
      <c r="L12" s="14" t="s">
        <v>7</v>
      </c>
      <c r="M12" s="14" t="s">
        <v>7</v>
      </c>
      <c r="N12" s="14" t="s">
        <v>7</v>
      </c>
      <c r="O12" s="14" t="s">
        <v>7</v>
      </c>
      <c r="P12" s="14" t="s">
        <v>7</v>
      </c>
      <c r="Q12" s="14" t="s">
        <v>7</v>
      </c>
      <c r="R12" s="14" t="s">
        <v>7</v>
      </c>
      <c r="S12" s="18">
        <v>2008</v>
      </c>
      <c r="T12" s="14" t="s">
        <v>7</v>
      </c>
      <c r="U12" s="14" t="s">
        <v>7</v>
      </c>
      <c r="V12" s="14" t="s">
        <v>7</v>
      </c>
      <c r="W12" s="14" t="s">
        <v>7</v>
      </c>
      <c r="X12" s="14" t="s">
        <v>7</v>
      </c>
      <c r="Y12" s="14" t="s">
        <v>7</v>
      </c>
      <c r="Z12" s="14" t="s">
        <v>7</v>
      </c>
      <c r="AA12" s="14" t="s">
        <v>7</v>
      </c>
      <c r="AB12" s="17">
        <v>2008</v>
      </c>
      <c r="AC12" s="7" t="s">
        <v>7</v>
      </c>
      <c r="AD12" s="7" t="s">
        <v>7</v>
      </c>
      <c r="AE12" s="7" t="s">
        <v>7</v>
      </c>
      <c r="AF12" s="7" t="s">
        <v>7</v>
      </c>
      <c r="AG12" s="7" t="s">
        <v>7</v>
      </c>
      <c r="AH12" s="7" t="s">
        <v>7</v>
      </c>
      <c r="AI12" s="7" t="s">
        <v>7</v>
      </c>
      <c r="AJ12" s="7" t="s">
        <v>7</v>
      </c>
    </row>
    <row r="13" spans="1:36" ht="15" customHeight="1" x14ac:dyDescent="0.35">
      <c r="A13" s="6">
        <v>2009</v>
      </c>
      <c r="B13" s="14" t="s">
        <v>7</v>
      </c>
      <c r="C13" s="14" t="s">
        <v>7</v>
      </c>
      <c r="D13" s="14" t="s">
        <v>7</v>
      </c>
      <c r="E13" s="14" t="s">
        <v>7</v>
      </c>
      <c r="F13" s="14" t="s">
        <v>7</v>
      </c>
      <c r="G13" s="14" t="s">
        <v>7</v>
      </c>
      <c r="H13" s="14" t="s">
        <v>7</v>
      </c>
      <c r="I13" s="14" t="s">
        <v>7</v>
      </c>
      <c r="J13" s="18">
        <v>2009</v>
      </c>
      <c r="K13" s="14" t="s">
        <v>7</v>
      </c>
      <c r="L13" s="14" t="s">
        <v>7</v>
      </c>
      <c r="M13" s="14" t="s">
        <v>7</v>
      </c>
      <c r="N13" s="14" t="s">
        <v>7</v>
      </c>
      <c r="O13" s="14" t="s">
        <v>7</v>
      </c>
      <c r="P13" s="14" t="s">
        <v>7</v>
      </c>
      <c r="Q13" s="14" t="s">
        <v>7</v>
      </c>
      <c r="R13" s="14" t="s">
        <v>7</v>
      </c>
      <c r="S13" s="18">
        <v>2009</v>
      </c>
      <c r="T13" s="14" t="s">
        <v>7</v>
      </c>
      <c r="U13" s="14" t="s">
        <v>7</v>
      </c>
      <c r="V13" s="14" t="s">
        <v>7</v>
      </c>
      <c r="W13" s="14" t="s">
        <v>7</v>
      </c>
      <c r="X13" s="14" t="s">
        <v>7</v>
      </c>
      <c r="Y13" s="14" t="s">
        <v>7</v>
      </c>
      <c r="Z13" s="14" t="s">
        <v>7</v>
      </c>
      <c r="AA13" s="14" t="s">
        <v>7</v>
      </c>
      <c r="AB13" s="17">
        <v>2009</v>
      </c>
      <c r="AC13" s="7" t="s">
        <v>7</v>
      </c>
      <c r="AD13" s="7" t="s">
        <v>7</v>
      </c>
      <c r="AE13" s="7" t="s">
        <v>7</v>
      </c>
      <c r="AF13" s="7" t="s">
        <v>7</v>
      </c>
      <c r="AG13" s="7" t="s">
        <v>7</v>
      </c>
      <c r="AH13" s="7" t="s">
        <v>7</v>
      </c>
      <c r="AI13" s="7" t="s">
        <v>7</v>
      </c>
      <c r="AJ13" s="7" t="s">
        <v>7</v>
      </c>
    </row>
    <row r="14" spans="1:36" ht="15" customHeight="1" x14ac:dyDescent="0.35">
      <c r="A14" s="6">
        <v>2010</v>
      </c>
      <c r="B14" s="14" t="s">
        <v>7</v>
      </c>
      <c r="C14" s="14" t="s">
        <v>7</v>
      </c>
      <c r="D14" s="14" t="s">
        <v>7</v>
      </c>
      <c r="E14" s="14" t="s">
        <v>7</v>
      </c>
      <c r="F14" s="14" t="s">
        <v>7</v>
      </c>
      <c r="G14" s="14" t="s">
        <v>7</v>
      </c>
      <c r="H14" s="14" t="s">
        <v>7</v>
      </c>
      <c r="I14" s="14" t="s">
        <v>7</v>
      </c>
      <c r="J14" s="18">
        <v>2010</v>
      </c>
      <c r="K14" s="14" t="s">
        <v>7</v>
      </c>
      <c r="L14" s="14" t="s">
        <v>7</v>
      </c>
      <c r="M14" s="14" t="s">
        <v>7</v>
      </c>
      <c r="N14" s="14" t="s">
        <v>7</v>
      </c>
      <c r="O14" s="14" t="s">
        <v>7</v>
      </c>
      <c r="P14" s="14" t="s">
        <v>7</v>
      </c>
      <c r="Q14" s="14" t="s">
        <v>7</v>
      </c>
      <c r="R14" s="14" t="s">
        <v>7</v>
      </c>
      <c r="S14" s="18">
        <v>2010</v>
      </c>
      <c r="T14" s="14" t="s">
        <v>7</v>
      </c>
      <c r="U14" s="14" t="s">
        <v>7</v>
      </c>
      <c r="V14" s="14" t="s">
        <v>7</v>
      </c>
      <c r="W14" s="14" t="s">
        <v>7</v>
      </c>
      <c r="X14" s="14" t="s">
        <v>7</v>
      </c>
      <c r="Y14" s="14" t="s">
        <v>7</v>
      </c>
      <c r="Z14" s="14" t="s">
        <v>7</v>
      </c>
      <c r="AA14" s="14" t="s">
        <v>7</v>
      </c>
      <c r="AB14" s="17">
        <v>2010</v>
      </c>
      <c r="AC14" s="7" t="s">
        <v>7</v>
      </c>
      <c r="AD14" s="7" t="s">
        <v>7</v>
      </c>
      <c r="AE14" s="7" t="s">
        <v>7</v>
      </c>
      <c r="AF14" s="7" t="s">
        <v>7</v>
      </c>
      <c r="AG14" s="7" t="s">
        <v>7</v>
      </c>
      <c r="AH14" s="7" t="s">
        <v>7</v>
      </c>
      <c r="AI14" s="7" t="s">
        <v>7</v>
      </c>
      <c r="AJ14" s="7" t="s">
        <v>7</v>
      </c>
    </row>
    <row r="15" spans="1:36" ht="15" customHeight="1" x14ac:dyDescent="0.35">
      <c r="A15" s="6">
        <v>2011</v>
      </c>
      <c r="B15" s="7" t="s">
        <v>218</v>
      </c>
      <c r="C15" s="7" t="s">
        <v>25</v>
      </c>
      <c r="D15" s="7" t="s">
        <v>25</v>
      </c>
      <c r="E15" s="7" t="s">
        <v>25</v>
      </c>
      <c r="F15" s="7" t="s">
        <v>30</v>
      </c>
      <c r="G15" s="7" t="s">
        <v>31</v>
      </c>
      <c r="H15" s="7" t="s">
        <v>219</v>
      </c>
      <c r="I15" s="7" t="s">
        <v>220</v>
      </c>
      <c r="J15" s="18">
        <v>2011</v>
      </c>
      <c r="K15" s="14" t="s">
        <v>7</v>
      </c>
      <c r="L15" s="14" t="s">
        <v>7</v>
      </c>
      <c r="M15" s="14" t="s">
        <v>7</v>
      </c>
      <c r="N15" s="14" t="s">
        <v>7</v>
      </c>
      <c r="O15" s="14" t="s">
        <v>7</v>
      </c>
      <c r="P15" s="14" t="s">
        <v>7</v>
      </c>
      <c r="Q15" s="14" t="s">
        <v>7</v>
      </c>
      <c r="R15" s="14" t="s">
        <v>7</v>
      </c>
      <c r="S15" s="18">
        <v>2011</v>
      </c>
      <c r="T15" s="14" t="s">
        <v>7</v>
      </c>
      <c r="U15" s="14" t="s">
        <v>7</v>
      </c>
      <c r="V15" s="14" t="s">
        <v>7</v>
      </c>
      <c r="W15" s="14" t="s">
        <v>7</v>
      </c>
      <c r="X15" s="14" t="s">
        <v>7</v>
      </c>
      <c r="Y15" s="14" t="s">
        <v>7</v>
      </c>
      <c r="Z15" s="14" t="s">
        <v>7</v>
      </c>
      <c r="AA15" s="14" t="s">
        <v>7</v>
      </c>
      <c r="AB15" s="17">
        <v>2011</v>
      </c>
      <c r="AC15" s="7" t="s">
        <v>7</v>
      </c>
      <c r="AD15" s="7" t="s">
        <v>7</v>
      </c>
      <c r="AE15" s="7" t="s">
        <v>7</v>
      </c>
      <c r="AF15" s="7" t="s">
        <v>7</v>
      </c>
      <c r="AG15" s="7" t="s">
        <v>7</v>
      </c>
      <c r="AH15" s="7" t="s">
        <v>7</v>
      </c>
      <c r="AI15" s="7" t="s">
        <v>7</v>
      </c>
      <c r="AJ15" s="7" t="s">
        <v>7</v>
      </c>
    </row>
    <row r="16" spans="1:36" ht="15" customHeight="1" x14ac:dyDescent="0.35">
      <c r="A16" s="6">
        <v>2012</v>
      </c>
      <c r="B16" s="14" t="s">
        <v>7</v>
      </c>
      <c r="C16" s="14" t="s">
        <v>7</v>
      </c>
      <c r="D16" s="14" t="s">
        <v>7</v>
      </c>
      <c r="E16" s="14" t="s">
        <v>7</v>
      </c>
      <c r="F16" s="14" t="s">
        <v>7</v>
      </c>
      <c r="G16" s="14" t="s">
        <v>7</v>
      </c>
      <c r="H16" s="14" t="s">
        <v>7</v>
      </c>
      <c r="I16" s="14" t="s">
        <v>7</v>
      </c>
      <c r="J16" s="18">
        <v>2012</v>
      </c>
      <c r="K16" s="16" t="s">
        <v>30</v>
      </c>
      <c r="L16" s="16" t="s">
        <v>30</v>
      </c>
      <c r="M16" s="14" t="s">
        <v>7</v>
      </c>
      <c r="N16" s="14" t="s">
        <v>7</v>
      </c>
      <c r="O16" s="14" t="s">
        <v>7</v>
      </c>
      <c r="P16" s="14" t="s">
        <v>7</v>
      </c>
      <c r="Q16" s="14" t="s">
        <v>7</v>
      </c>
      <c r="R16" s="14" t="s">
        <v>7</v>
      </c>
      <c r="S16" s="18">
        <v>2012</v>
      </c>
      <c r="T16" s="14" t="s">
        <v>7</v>
      </c>
      <c r="U16" s="14" t="s">
        <v>7</v>
      </c>
      <c r="V16" s="14" t="s">
        <v>7</v>
      </c>
      <c r="W16" s="14" t="s">
        <v>7</v>
      </c>
      <c r="X16" s="14" t="s">
        <v>7</v>
      </c>
      <c r="Y16" s="14" t="s">
        <v>7</v>
      </c>
      <c r="Z16" s="14" t="s">
        <v>7</v>
      </c>
      <c r="AA16" s="14" t="s">
        <v>7</v>
      </c>
      <c r="AB16" s="17">
        <v>2012</v>
      </c>
      <c r="AC16" s="7" t="s">
        <v>7</v>
      </c>
      <c r="AD16" s="7" t="s">
        <v>7</v>
      </c>
      <c r="AE16" s="7" t="s">
        <v>7</v>
      </c>
      <c r="AF16" s="7" t="s">
        <v>7</v>
      </c>
      <c r="AG16" s="7" t="s">
        <v>7</v>
      </c>
      <c r="AH16" s="7" t="s">
        <v>7</v>
      </c>
      <c r="AI16" s="7" t="s">
        <v>7</v>
      </c>
      <c r="AJ16" s="7" t="s">
        <v>7</v>
      </c>
    </row>
    <row r="17" spans="1:36" ht="15" customHeight="1" x14ac:dyDescent="0.35">
      <c r="A17" s="6">
        <v>2013</v>
      </c>
      <c r="B17" s="14" t="s">
        <v>7</v>
      </c>
      <c r="C17" s="14" t="s">
        <v>7</v>
      </c>
      <c r="D17" s="14" t="s">
        <v>7</v>
      </c>
      <c r="E17" s="14" t="s">
        <v>7</v>
      </c>
      <c r="F17" s="14" t="s">
        <v>7</v>
      </c>
      <c r="G17" s="14" t="s">
        <v>7</v>
      </c>
      <c r="H17" s="14" t="s">
        <v>7</v>
      </c>
      <c r="I17" s="14" t="s">
        <v>7</v>
      </c>
      <c r="J17" s="18">
        <v>2013</v>
      </c>
      <c r="K17" s="14" t="s">
        <v>7</v>
      </c>
      <c r="L17" s="14" t="s">
        <v>7</v>
      </c>
      <c r="M17" s="14" t="s">
        <v>7</v>
      </c>
      <c r="N17" s="14" t="s">
        <v>7</v>
      </c>
      <c r="O17" s="14" t="s">
        <v>7</v>
      </c>
      <c r="P17" s="14" t="s">
        <v>7</v>
      </c>
      <c r="Q17" s="14" t="s">
        <v>7</v>
      </c>
      <c r="R17" s="14" t="s">
        <v>7</v>
      </c>
      <c r="S17" s="18">
        <v>2013</v>
      </c>
      <c r="T17" s="14" t="s">
        <v>7</v>
      </c>
      <c r="U17" s="14" t="s">
        <v>7</v>
      </c>
      <c r="V17" s="14" t="s">
        <v>7</v>
      </c>
      <c r="W17" s="14" t="s">
        <v>7</v>
      </c>
      <c r="X17" s="14" t="s">
        <v>7</v>
      </c>
      <c r="Y17" s="14" t="s">
        <v>7</v>
      </c>
      <c r="Z17" s="14" t="s">
        <v>7</v>
      </c>
      <c r="AA17" s="14" t="s">
        <v>7</v>
      </c>
      <c r="AB17" s="17">
        <v>2013</v>
      </c>
      <c r="AC17" s="7" t="s">
        <v>7</v>
      </c>
      <c r="AD17" s="7" t="s">
        <v>7</v>
      </c>
      <c r="AE17" s="7" t="s">
        <v>7</v>
      </c>
      <c r="AF17" s="7" t="s">
        <v>7</v>
      </c>
      <c r="AG17" s="7" t="s">
        <v>7</v>
      </c>
      <c r="AH17" s="7" t="s">
        <v>7</v>
      </c>
      <c r="AI17" s="7" t="s">
        <v>7</v>
      </c>
      <c r="AJ17" s="7" t="s">
        <v>7</v>
      </c>
    </row>
    <row r="18" spans="1:36" ht="15" customHeight="1" x14ac:dyDescent="0.35">
      <c r="A18" s="6">
        <v>2014</v>
      </c>
      <c r="B18" s="14" t="s">
        <v>7</v>
      </c>
      <c r="C18" s="14" t="s">
        <v>7</v>
      </c>
      <c r="D18" s="14" t="s">
        <v>7</v>
      </c>
      <c r="E18" s="14" t="s">
        <v>7</v>
      </c>
      <c r="F18" s="14" t="s">
        <v>7</v>
      </c>
      <c r="G18" s="14" t="s">
        <v>7</v>
      </c>
      <c r="H18" s="14" t="s">
        <v>7</v>
      </c>
      <c r="I18" s="14" t="s">
        <v>7</v>
      </c>
      <c r="J18" s="18">
        <v>2014</v>
      </c>
      <c r="K18" s="14" t="s">
        <v>7</v>
      </c>
      <c r="L18" s="14" t="s">
        <v>7</v>
      </c>
      <c r="M18" s="14" t="s">
        <v>7</v>
      </c>
      <c r="N18" s="14" t="s">
        <v>7</v>
      </c>
      <c r="O18" s="14" t="s">
        <v>7</v>
      </c>
      <c r="P18" s="14" t="s">
        <v>7</v>
      </c>
      <c r="Q18" s="14" t="s">
        <v>7</v>
      </c>
      <c r="R18" s="14" t="s">
        <v>7</v>
      </c>
      <c r="S18" s="18">
        <v>2014</v>
      </c>
      <c r="T18" s="14" t="s">
        <v>7</v>
      </c>
      <c r="U18" s="14" t="s">
        <v>7</v>
      </c>
      <c r="V18" s="14" t="s">
        <v>7</v>
      </c>
      <c r="W18" s="14" t="s">
        <v>7</v>
      </c>
      <c r="X18" s="14" t="s">
        <v>7</v>
      </c>
      <c r="Y18" s="14" t="s">
        <v>7</v>
      </c>
      <c r="Z18" s="14" t="s">
        <v>7</v>
      </c>
      <c r="AA18" s="14" t="s">
        <v>7</v>
      </c>
      <c r="AB18" s="17">
        <v>2014</v>
      </c>
      <c r="AC18" s="7" t="s">
        <v>7</v>
      </c>
      <c r="AD18" s="7" t="s">
        <v>7</v>
      </c>
      <c r="AE18" s="7" t="s">
        <v>7</v>
      </c>
      <c r="AF18" s="7" t="s">
        <v>7</v>
      </c>
      <c r="AG18" s="7" t="s">
        <v>7</v>
      </c>
      <c r="AH18" s="7" t="s">
        <v>7</v>
      </c>
      <c r="AI18" s="7" t="s">
        <v>7</v>
      </c>
      <c r="AJ18" s="7" t="s">
        <v>7</v>
      </c>
    </row>
    <row r="19" spans="1:36" ht="15" customHeight="1" x14ac:dyDescent="0.35">
      <c r="A19" s="6">
        <v>2015</v>
      </c>
      <c r="B19" s="14" t="s">
        <v>7</v>
      </c>
      <c r="C19" s="14" t="s">
        <v>7</v>
      </c>
      <c r="D19" s="14" t="s">
        <v>7</v>
      </c>
      <c r="E19" s="14" t="s">
        <v>7</v>
      </c>
      <c r="F19" s="14" t="s">
        <v>7</v>
      </c>
      <c r="G19" s="14" t="s">
        <v>7</v>
      </c>
      <c r="H19" s="14" t="s">
        <v>7</v>
      </c>
      <c r="I19" s="14" t="s">
        <v>7</v>
      </c>
      <c r="J19" s="18">
        <v>2015</v>
      </c>
      <c r="K19" s="14" t="s">
        <v>7</v>
      </c>
      <c r="L19" s="14" t="s">
        <v>7</v>
      </c>
      <c r="M19" s="14" t="s">
        <v>7</v>
      </c>
      <c r="N19" s="14" t="s">
        <v>7</v>
      </c>
      <c r="O19" s="14" t="s">
        <v>7</v>
      </c>
      <c r="P19" s="14" t="s">
        <v>7</v>
      </c>
      <c r="Q19" s="14" t="s">
        <v>7</v>
      </c>
      <c r="R19" s="14" t="s">
        <v>7</v>
      </c>
      <c r="S19" s="6">
        <v>2015</v>
      </c>
      <c r="T19" s="7" t="s">
        <v>23</v>
      </c>
      <c r="U19" s="7" t="s">
        <v>224</v>
      </c>
      <c r="V19" s="14" t="s">
        <v>7</v>
      </c>
      <c r="W19" s="14" t="s">
        <v>7</v>
      </c>
      <c r="X19" s="14" t="s">
        <v>7</v>
      </c>
      <c r="Y19" s="14" t="s">
        <v>7</v>
      </c>
      <c r="Z19" s="14" t="s">
        <v>7</v>
      </c>
      <c r="AA19" s="14" t="s">
        <v>7</v>
      </c>
      <c r="AB19" s="17">
        <v>2015</v>
      </c>
      <c r="AC19" s="7" t="s">
        <v>7</v>
      </c>
      <c r="AD19" s="7" t="s">
        <v>7</v>
      </c>
      <c r="AE19" s="7" t="s">
        <v>7</v>
      </c>
      <c r="AF19" s="7" t="s">
        <v>7</v>
      </c>
      <c r="AG19" s="7" t="s">
        <v>7</v>
      </c>
      <c r="AH19" s="7" t="s">
        <v>7</v>
      </c>
      <c r="AI19" s="7" t="s">
        <v>7</v>
      </c>
      <c r="AJ19" s="7" t="s">
        <v>7</v>
      </c>
    </row>
    <row r="20" spans="1:36" ht="15" customHeight="1" x14ac:dyDescent="0.35">
      <c r="A20" s="6">
        <v>2016</v>
      </c>
      <c r="B20" s="11" t="s">
        <v>9</v>
      </c>
      <c r="C20" s="11" t="s">
        <v>9</v>
      </c>
      <c r="D20" s="11" t="s">
        <v>9</v>
      </c>
      <c r="E20" s="11" t="s">
        <v>9</v>
      </c>
      <c r="F20" s="11" t="s">
        <v>9</v>
      </c>
      <c r="G20" s="11" t="s">
        <v>9</v>
      </c>
      <c r="H20" s="11" t="s">
        <v>9</v>
      </c>
      <c r="I20" s="11" t="s">
        <v>9</v>
      </c>
      <c r="J20" s="18">
        <v>2016</v>
      </c>
      <c r="K20" s="14" t="s">
        <v>7</v>
      </c>
      <c r="L20" s="14" t="s">
        <v>7</v>
      </c>
      <c r="M20" s="14" t="s">
        <v>7</v>
      </c>
      <c r="N20" s="14" t="s">
        <v>7</v>
      </c>
      <c r="O20" s="14" t="s">
        <v>7</v>
      </c>
      <c r="P20" s="14" t="s">
        <v>7</v>
      </c>
      <c r="Q20" s="14" t="s">
        <v>7</v>
      </c>
      <c r="R20" s="14" t="s">
        <v>7</v>
      </c>
      <c r="S20" s="6">
        <v>2016</v>
      </c>
      <c r="T20" s="14" t="s">
        <v>7</v>
      </c>
      <c r="U20" s="14" t="s">
        <v>7</v>
      </c>
      <c r="V20" s="14" t="s">
        <v>7</v>
      </c>
      <c r="W20" s="14" t="s">
        <v>7</v>
      </c>
      <c r="X20" s="14" t="s">
        <v>7</v>
      </c>
      <c r="Y20" s="14" t="s">
        <v>7</v>
      </c>
      <c r="Z20" s="14" t="s">
        <v>7</v>
      </c>
      <c r="AA20" s="14" t="s">
        <v>7</v>
      </c>
      <c r="AB20" s="6">
        <v>2016</v>
      </c>
      <c r="AC20" s="7" t="s">
        <v>7</v>
      </c>
      <c r="AD20" s="7" t="s">
        <v>7</v>
      </c>
      <c r="AE20" s="7" t="s">
        <v>7</v>
      </c>
      <c r="AF20" s="7" t="s">
        <v>7</v>
      </c>
      <c r="AG20" s="7" t="s">
        <v>7</v>
      </c>
      <c r="AH20" s="7" t="s">
        <v>7</v>
      </c>
      <c r="AI20" s="7" t="s">
        <v>7</v>
      </c>
      <c r="AJ20" s="7" t="s">
        <v>7</v>
      </c>
    </row>
    <row r="21" spans="1:36" ht="15" customHeight="1" x14ac:dyDescent="0.35">
      <c r="A21" s="6">
        <v>2017</v>
      </c>
      <c r="B21" s="7" t="s">
        <v>221</v>
      </c>
      <c r="C21" s="7" t="s">
        <v>38</v>
      </c>
      <c r="D21" s="7" t="s">
        <v>222</v>
      </c>
      <c r="E21" s="14" t="s">
        <v>7</v>
      </c>
      <c r="F21" s="7" t="s">
        <v>223</v>
      </c>
      <c r="G21" s="14" t="s">
        <v>7</v>
      </c>
      <c r="H21" s="14" t="s">
        <v>7</v>
      </c>
      <c r="I21" s="14" t="s">
        <v>7</v>
      </c>
      <c r="J21" s="18">
        <v>2017</v>
      </c>
      <c r="K21" s="14" t="s">
        <v>7</v>
      </c>
      <c r="L21" s="14" t="s">
        <v>7</v>
      </c>
      <c r="M21" s="14" t="s">
        <v>7</v>
      </c>
      <c r="N21" s="14" t="s">
        <v>7</v>
      </c>
      <c r="O21" s="14" t="s">
        <v>7</v>
      </c>
      <c r="P21" s="14" t="s">
        <v>7</v>
      </c>
      <c r="Q21" s="14" t="s">
        <v>7</v>
      </c>
      <c r="R21" s="14" t="s">
        <v>7</v>
      </c>
      <c r="S21" s="6">
        <v>2017</v>
      </c>
      <c r="T21" s="14" t="s">
        <v>7</v>
      </c>
      <c r="U21" s="14" t="s">
        <v>7</v>
      </c>
      <c r="V21" s="14" t="s">
        <v>7</v>
      </c>
      <c r="W21" s="14" t="s">
        <v>7</v>
      </c>
      <c r="X21" s="14" t="s">
        <v>7</v>
      </c>
      <c r="Y21" s="14" t="s">
        <v>7</v>
      </c>
      <c r="Z21" s="14" t="s">
        <v>7</v>
      </c>
      <c r="AA21" s="14" t="s">
        <v>7</v>
      </c>
      <c r="AB21" s="6">
        <v>2017</v>
      </c>
      <c r="AC21" s="7" t="s">
        <v>7</v>
      </c>
      <c r="AD21" s="7" t="s">
        <v>7</v>
      </c>
      <c r="AE21" s="7" t="s">
        <v>7</v>
      </c>
      <c r="AF21" s="7" t="s">
        <v>7</v>
      </c>
      <c r="AG21" s="7" t="s">
        <v>7</v>
      </c>
      <c r="AH21" s="7" t="s">
        <v>7</v>
      </c>
      <c r="AI21" s="7" t="s">
        <v>7</v>
      </c>
      <c r="AJ21" s="7" t="s">
        <v>7</v>
      </c>
    </row>
    <row r="22" spans="1:36" ht="15" customHeight="1" x14ac:dyDescent="0.35">
      <c r="A22" s="6">
        <v>2018</v>
      </c>
      <c r="B22" s="14" t="s">
        <v>7</v>
      </c>
      <c r="C22" s="14" t="s">
        <v>7</v>
      </c>
      <c r="D22" s="14" t="s">
        <v>7</v>
      </c>
      <c r="E22" s="14" t="s">
        <v>7</v>
      </c>
      <c r="F22" s="14" t="s">
        <v>7</v>
      </c>
      <c r="G22" s="14" t="s">
        <v>7</v>
      </c>
      <c r="H22" s="14" t="s">
        <v>7</v>
      </c>
      <c r="I22" s="14" t="s">
        <v>7</v>
      </c>
      <c r="J22" s="15">
        <v>2018</v>
      </c>
      <c r="K22" s="14" t="s">
        <v>7</v>
      </c>
      <c r="L22" s="14" t="s">
        <v>7</v>
      </c>
      <c r="M22" s="14" t="s">
        <v>7</v>
      </c>
      <c r="N22" s="14" t="s">
        <v>7</v>
      </c>
      <c r="O22" s="14" t="s">
        <v>7</v>
      </c>
      <c r="P22" s="14" t="s">
        <v>7</v>
      </c>
      <c r="Q22" s="14" t="s">
        <v>7</v>
      </c>
      <c r="R22" s="14" t="s">
        <v>7</v>
      </c>
      <c r="S22" s="6">
        <v>2018</v>
      </c>
      <c r="T22" s="7" t="s">
        <v>19</v>
      </c>
      <c r="U22" s="7" t="s">
        <v>80</v>
      </c>
      <c r="V22" s="7" t="s">
        <v>16</v>
      </c>
      <c r="W22" s="7" t="s">
        <v>19</v>
      </c>
      <c r="X22" s="7" t="s">
        <v>15</v>
      </c>
      <c r="Y22" s="7" t="s">
        <v>19</v>
      </c>
      <c r="Z22" s="7" t="s">
        <v>19</v>
      </c>
      <c r="AA22" s="7" t="s">
        <v>19</v>
      </c>
      <c r="AB22" s="6">
        <v>2018</v>
      </c>
      <c r="AC22" s="7" t="s">
        <v>7</v>
      </c>
      <c r="AD22" s="7" t="s">
        <v>7</v>
      </c>
      <c r="AE22" s="7" t="s">
        <v>7</v>
      </c>
      <c r="AF22" s="7" t="s">
        <v>7</v>
      </c>
      <c r="AG22" s="7" t="s">
        <v>7</v>
      </c>
      <c r="AH22" s="7" t="s">
        <v>7</v>
      </c>
      <c r="AI22" s="7" t="s">
        <v>7</v>
      </c>
      <c r="AJ22" s="7" t="s">
        <v>7</v>
      </c>
    </row>
    <row r="23" spans="1:36" ht="15" customHeight="1" x14ac:dyDescent="0.35">
      <c r="A23" s="6">
        <v>2019</v>
      </c>
      <c r="B23" s="14" t="s">
        <v>7</v>
      </c>
      <c r="C23" s="14" t="s">
        <v>7</v>
      </c>
      <c r="D23" s="14" t="s">
        <v>7</v>
      </c>
      <c r="E23" s="14" t="s">
        <v>7</v>
      </c>
      <c r="F23" s="14" t="s">
        <v>7</v>
      </c>
      <c r="G23" s="14" t="s">
        <v>7</v>
      </c>
      <c r="H23" s="14" t="s">
        <v>7</v>
      </c>
      <c r="I23" s="14" t="s">
        <v>7</v>
      </c>
      <c r="J23" s="18">
        <v>2019</v>
      </c>
      <c r="K23" s="14" t="s">
        <v>7</v>
      </c>
      <c r="L23" s="14" t="s">
        <v>7</v>
      </c>
      <c r="M23" s="14" t="s">
        <v>7</v>
      </c>
      <c r="N23" s="14" t="s">
        <v>7</v>
      </c>
      <c r="O23" s="14" t="s">
        <v>7</v>
      </c>
      <c r="P23" s="14" t="s">
        <v>7</v>
      </c>
      <c r="Q23" s="14" t="s">
        <v>7</v>
      </c>
      <c r="R23" s="14" t="s">
        <v>7</v>
      </c>
      <c r="S23" s="18">
        <v>2019</v>
      </c>
      <c r="T23" s="14" t="s">
        <v>7</v>
      </c>
      <c r="U23" s="14" t="s">
        <v>7</v>
      </c>
      <c r="V23" s="14" t="s">
        <v>7</v>
      </c>
      <c r="W23" s="14" t="s">
        <v>7</v>
      </c>
      <c r="X23" s="14" t="s">
        <v>7</v>
      </c>
      <c r="Y23" s="14" t="s">
        <v>7</v>
      </c>
      <c r="Z23" s="14" t="s">
        <v>7</v>
      </c>
      <c r="AA23" s="14" t="s">
        <v>7</v>
      </c>
      <c r="AB23" s="6">
        <v>2019</v>
      </c>
      <c r="AC23" s="7" t="s">
        <v>21</v>
      </c>
      <c r="AD23" s="7" t="s">
        <v>7</v>
      </c>
      <c r="AE23" s="7" t="s">
        <v>7</v>
      </c>
      <c r="AF23" s="7" t="s">
        <v>7</v>
      </c>
      <c r="AG23" s="7" t="s">
        <v>7</v>
      </c>
      <c r="AH23" s="7" t="s">
        <v>7</v>
      </c>
      <c r="AI23" s="7" t="s">
        <v>7</v>
      </c>
      <c r="AJ23" s="7" t="s">
        <v>7</v>
      </c>
    </row>
  </sheetData>
  <mergeCells count="8">
    <mergeCell ref="AC1:AJ1"/>
    <mergeCell ref="AB1:AB2"/>
    <mergeCell ref="T1:AA1"/>
    <mergeCell ref="A1:A2"/>
    <mergeCell ref="B1:I1"/>
    <mergeCell ref="J1:J2"/>
    <mergeCell ref="K1:R1"/>
    <mergeCell ref="S1:S2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C15" sqref="C15"/>
    </sheetView>
  </sheetViews>
  <sheetFormatPr defaultRowHeight="15" customHeight="1" x14ac:dyDescent="0.35"/>
  <cols>
    <col min="1" max="1" width="4.81640625" customWidth="1"/>
    <col min="2" max="2" width="16.26953125" customWidth="1"/>
    <col min="3" max="3" width="61.81640625" customWidth="1"/>
  </cols>
  <sheetData>
    <row r="1" spans="1:3" ht="15" customHeight="1" x14ac:dyDescent="0.35">
      <c r="A1" t="s">
        <v>225</v>
      </c>
      <c r="B1" t="s">
        <v>226</v>
      </c>
      <c r="C1" t="s">
        <v>227</v>
      </c>
    </row>
    <row r="2" spans="1:3" ht="15" customHeight="1" x14ac:dyDescent="0.35">
      <c r="A2" s="19">
        <v>1</v>
      </c>
      <c r="B2" s="20" t="s">
        <v>228</v>
      </c>
      <c r="C2" s="21" t="s">
        <v>229</v>
      </c>
    </row>
    <row r="3" spans="1:3" ht="15" customHeight="1" x14ac:dyDescent="0.35">
      <c r="A3" s="19">
        <v>2</v>
      </c>
      <c r="B3" s="20" t="s">
        <v>231</v>
      </c>
      <c r="C3" s="21" t="s">
        <v>234</v>
      </c>
    </row>
    <row r="4" spans="1:3" ht="15" customHeight="1" x14ac:dyDescent="0.35">
      <c r="A4" s="19">
        <v>3</v>
      </c>
      <c r="B4" s="20" t="s">
        <v>233</v>
      </c>
      <c r="C4" s="21" t="s">
        <v>232</v>
      </c>
    </row>
    <row r="5" spans="1:3" ht="15" customHeight="1" x14ac:dyDescent="0.35">
      <c r="A5" s="19">
        <v>4</v>
      </c>
      <c r="B5" s="20" t="s">
        <v>228</v>
      </c>
      <c r="C5" s="21" t="s">
        <v>230</v>
      </c>
    </row>
    <row r="6" spans="1:3" ht="15" customHeight="1" x14ac:dyDescent="0.35">
      <c r="A6" s="19">
        <v>5</v>
      </c>
      <c r="B6" s="20" t="s">
        <v>228</v>
      </c>
      <c r="C6" s="21" t="s">
        <v>235</v>
      </c>
    </row>
    <row r="7" spans="1:3" ht="15" customHeight="1" x14ac:dyDescent="0.35">
      <c r="A7" s="19">
        <v>6</v>
      </c>
      <c r="B7" s="20" t="s">
        <v>236</v>
      </c>
      <c r="C7" s="21" t="s">
        <v>237</v>
      </c>
    </row>
  </sheetData>
  <hyperlinks>
    <hyperlink ref="B2" r:id="rId1"/>
    <hyperlink ref="B5" r:id="rId2"/>
    <hyperlink ref="B3" r:id="rId3"/>
    <hyperlink ref="B4" r:id="rId4"/>
    <hyperlink ref="B6" r:id="rId5"/>
    <hyperlink ref="B7" r:id="rId6"/>
  </hyperlinks>
  <pageMargins left="0.7" right="0.7" top="0.75" bottom="0.75" header="0.3" footer="0.3"/>
  <pageSetup paperSize="9" orientation="portrait" horizontalDpi="300" verticalDpi="300" r:id="rId7"/>
  <tableParts count="1"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Финляндия</vt:lpstr>
      <vt:lpstr>Франция</vt:lpstr>
      <vt:lpstr>Эстония</vt:lpstr>
      <vt:lpstr>Эстония_тиражи</vt:lpstr>
      <vt:lpstr>Сайты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Илюшин Алексей</cp:lastModifiedBy>
  <cp:revision/>
  <dcterms:created xsi:type="dcterms:W3CDTF">2018-07-19T19:13:57Z</dcterms:created>
  <dcterms:modified xsi:type="dcterms:W3CDTF">2019-12-30T07:41:17Z</dcterms:modified>
  <cp:category/>
  <cp:contentStatus/>
</cp:coreProperties>
</file>