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eksey.ilyushin\Documents\GitHub\CoinCollection\Collections\Евро\"/>
    </mc:Choice>
  </mc:AlternateContent>
  <bookViews>
    <workbookView xWindow="0" yWindow="0" windowWidth="28800" windowHeight="12300"/>
  </bookViews>
  <sheets>
    <sheet name="Эстония" sheetId="29" r:id="rId1"/>
    <sheet name="Сайты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29" l="1"/>
  <c r="G5" i="29"/>
  <c r="G6" i="29"/>
  <c r="G7" i="29"/>
  <c r="G8" i="29"/>
  <c r="G9" i="29"/>
  <c r="G10" i="29"/>
  <c r="G3" i="29"/>
</calcChain>
</file>

<file path=xl/comments1.xml><?xml version="1.0" encoding="utf-8"?>
<comments xmlns="http://schemas.openxmlformats.org/spreadsheetml/2006/main">
  <authors>
    <author>Пользователь Windows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Берлинский монетный двор</t>
        </r>
      </text>
    </commen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Литвы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Словакии (Кремница)</t>
        </r>
      </text>
    </comment>
  </commentList>
</comments>
</file>

<file path=xl/sharedStrings.xml><?xml version="1.0" encoding="utf-8"?>
<sst xmlns="http://schemas.openxmlformats.org/spreadsheetml/2006/main" count="52" uniqueCount="34">
  <si>
    <t>10 лет наличному обращению евро</t>
  </si>
  <si>
    <t>Год</t>
  </si>
  <si>
    <t>Тираж</t>
  </si>
  <si>
    <t>Название монеты</t>
  </si>
  <si>
    <t>A</t>
  </si>
  <si>
    <t>Монетный двор</t>
  </si>
  <si>
    <t>-</t>
  </si>
  <si>
    <t>1.000.000</t>
  </si>
  <si>
    <t>500.000</t>
  </si>
  <si>
    <t>30 лет флагу Европейского союза</t>
  </si>
  <si>
    <t>2.000.000</t>
  </si>
  <si>
    <t>1.500.000</t>
  </si>
  <si>
    <t>350.000</t>
  </si>
  <si>
    <t>100-летие независимости прибалтийских государств</t>
  </si>
  <si>
    <t>LT</t>
  </si>
  <si>
    <t>SK</t>
  </si>
  <si>
    <t>1.317.800</t>
  </si>
  <si>
    <t>100 лет со дня рождения Пауля Кереса</t>
  </si>
  <si>
    <t>Дорога Эстонии к независимости</t>
  </si>
  <si>
    <t>100 лет Эстонской Республике</t>
  </si>
  <si>
    <t>150-летие первого фестиваля песни</t>
  </si>
  <si>
    <t>100-летие перевода обучения на эстонский язык Тартуского университета</t>
  </si>
  <si>
    <t>№</t>
  </si>
  <si>
    <t>Cсылка на сайт:</t>
  </si>
  <si>
    <t>Что можно найти (единая таблица, набор таблиц, тиражи, цены):</t>
  </si>
  <si>
    <t>euro-coins</t>
  </si>
  <si>
    <t>вики</t>
  </si>
  <si>
    <t>wiki</t>
  </si>
  <si>
    <t>Неудобный полный набор таблиц всех юбилейных монет со всеми тиражами</t>
  </si>
  <si>
    <t>skopil</t>
  </si>
  <si>
    <t>Очень неудобный набор таблиц по годам юбилейных монет без тиражей</t>
  </si>
  <si>
    <t>Очень неудобный набор таблиц юбилейных монет с тиражами</t>
  </si>
  <si>
    <t>ru.ucoin</t>
  </si>
  <si>
    <t>Неудобный набор таблиц с разновидностями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</si>
</sst>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rgb="FF000000"/>
      <name val="Calibri"/>
    </font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</font>
    <font>
      <sz val="11"/>
      <color rgb="FF000000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color rgb="FF00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indexed="63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rgb="FFCCC0D9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/>
    <xf numFmtId="0" fontId="1" fillId="4" borderId="4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8" fillId="5" borderId="3" xfId="0" applyFont="1" applyFill="1" applyBorder="1" applyAlignment="1">
      <alignment horizontal="center"/>
    </xf>
    <xf numFmtId="0" fontId="8" fillId="5" borderId="2" xfId="0" applyFont="1" applyFill="1" applyBorder="1" applyAlignment="1">
      <alignment horizontal="center"/>
    </xf>
    <xf numFmtId="3" fontId="8" fillId="3" borderId="3" xfId="0" applyNumberFormat="1" applyFont="1" applyFill="1" applyBorder="1" applyAlignment="1">
      <alignment horizontal="center" vertical="center"/>
    </xf>
    <xf numFmtId="3" fontId="8" fillId="3" borderId="2" xfId="0" applyNumberFormat="1" applyFont="1" applyFill="1" applyBorder="1" applyAlignment="1">
      <alignment horizontal="center" vertical="center"/>
    </xf>
    <xf numFmtId="0" fontId="7" fillId="0" borderId="10" xfId="0" applyFont="1" applyBorder="1" applyAlignment="1">
      <alignment horizontal="center"/>
    </xf>
    <xf numFmtId="3" fontId="8" fillId="3" borderId="2" xfId="0" applyNumberFormat="1" applyFont="1" applyFill="1" applyBorder="1" applyAlignment="1">
      <alignment horizontal="center"/>
    </xf>
    <xf numFmtId="0" fontId="8" fillId="2" borderId="3" xfId="0" applyFont="1" applyFill="1" applyBorder="1" applyAlignment="1">
      <alignment horizontal="left" shrinkToFit="1"/>
    </xf>
    <xf numFmtId="0" fontId="8" fillId="2" borderId="2" xfId="0" applyFont="1" applyFill="1" applyBorder="1" applyAlignment="1">
      <alignment horizontal="left" shrinkToFit="1"/>
    </xf>
    <xf numFmtId="0" fontId="9" fillId="2" borderId="2" xfId="0" applyFont="1" applyFill="1" applyBorder="1" applyAlignment="1">
      <alignment horizontal="left" shrinkToFit="1"/>
    </xf>
    <xf numFmtId="0" fontId="8" fillId="3" borderId="2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/>
    </xf>
    <xf numFmtId="0" fontId="8" fillId="3" borderId="8" xfId="0" applyFont="1" applyFill="1" applyBorder="1" applyAlignment="1">
      <alignment horizontal="center" vertical="center"/>
    </xf>
    <xf numFmtId="0" fontId="4" fillId="0" borderId="0" xfId="1" applyAlignment="1">
      <alignment horizontal="center" vertical="center"/>
    </xf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8" fillId="5" borderId="9" xfId="0" applyFont="1" applyFill="1" applyBorder="1" applyAlignment="1">
      <alignment horizontal="center" vertical="center"/>
    </xf>
    <xf numFmtId="0" fontId="7" fillId="0" borderId="3" xfId="0" applyFont="1" applyBorder="1" applyAlignment="1"/>
    <xf numFmtId="0" fontId="8" fillId="5" borderId="7" xfId="0" applyFont="1" applyFill="1" applyBorder="1" applyAlignment="1">
      <alignment horizontal="center" vertical="center"/>
    </xf>
    <xf numFmtId="0" fontId="3" fillId="0" borderId="6" xfId="0" applyFont="1" applyBorder="1" applyAlignment="1"/>
  </cellXfs>
  <cellStyles count="2">
    <cellStyle name="Гиперссылка" xfId="1" builtinId="8"/>
    <cellStyle name="Обычный" xfId="0" builtinId="0"/>
  </cellStyles>
  <dxfs count="9"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Таблица4" displayName="Таблица4" ref="A1:C6" totalsRowShown="0">
  <autoFilter ref="A1:C6">
    <filterColumn colId="0" hiddenButton="1"/>
    <filterColumn colId="1" hiddenButton="1"/>
    <filterColumn colId="2" hiddenButton="1"/>
  </autoFilter>
  <tableColumns count="3">
    <tableColumn id="1" name="№" dataDxfId="8"/>
    <tableColumn id="2" name="Cсылка на сайт:" dataDxfId="7" dataCellStyle="Гиперссылка"/>
    <tableColumn id="3" name="Что можно найти (единая таблица, набор таблиц, тиражи, цены):" dataDxfId="6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en.wikipedia.org/wiki/2_euro_commemorative_coins" TargetMode="External"/><Relationship Id="rId2" Type="http://schemas.openxmlformats.org/officeDocument/2006/relationships/hyperlink" Target="https://ru.wikipedia.org/wiki/%D0%94%D0%B2%D0%B0_%D0%B5%D0%B2%D1%80%D0%BE_(%D0%BF%D0%B0%D0%BC%D1%8F%D1%82%D0%BD%D1%8B%D0%B5_%D0%BC%D0%BE%D0%BD%D0%B5%D1%82%D1%8B)" TargetMode="External"/><Relationship Id="rId1" Type="http://schemas.openxmlformats.org/officeDocument/2006/relationships/hyperlink" Target="https://www.euro-coins.info/info/mintage/austria.html" TargetMode="External"/><Relationship Id="rId6" Type="http://schemas.openxmlformats.org/officeDocument/2006/relationships/table" Target="../tables/table1.xml"/><Relationship Id="rId5" Type="http://schemas.openxmlformats.org/officeDocument/2006/relationships/hyperlink" Target="https://ru.ucoin.net/coin/malta-2-euro-2019/?tid=84891" TargetMode="External"/><Relationship Id="rId4" Type="http://schemas.openxmlformats.org/officeDocument/2006/relationships/hyperlink" Target="https://skopil.ru/tables/yubilejnye-monety-2-evro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2"/>
  <sheetViews>
    <sheetView tabSelected="1" zoomScaleNormal="100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E14" sqref="E14"/>
    </sheetView>
  </sheetViews>
  <sheetFormatPr defaultRowHeight="14.5" x14ac:dyDescent="0.35"/>
  <cols>
    <col min="1" max="1" width="6.7265625" customWidth="1"/>
    <col min="2" max="2" width="12.453125" customWidth="1"/>
    <col min="3" max="3" width="63" customWidth="1"/>
    <col min="4" max="6" width="12.1796875" customWidth="1"/>
    <col min="7" max="7" width="13.7265625" customWidth="1"/>
  </cols>
  <sheetData>
    <row r="1" spans="1:7" x14ac:dyDescent="0.35">
      <c r="A1" s="21" t="s">
        <v>1</v>
      </c>
      <c r="B1" s="21" t="s">
        <v>2</v>
      </c>
      <c r="C1" s="21" t="s">
        <v>3</v>
      </c>
      <c r="D1" s="23" t="s">
        <v>5</v>
      </c>
      <c r="E1" s="24"/>
      <c r="F1" s="24"/>
    </row>
    <row r="2" spans="1:7" x14ac:dyDescent="0.35">
      <c r="A2" s="22"/>
      <c r="B2" s="22"/>
      <c r="C2" s="22"/>
      <c r="D2" s="16" t="s">
        <v>4</v>
      </c>
      <c r="E2" s="15" t="s">
        <v>14</v>
      </c>
      <c r="F2" s="17" t="s">
        <v>15</v>
      </c>
    </row>
    <row r="3" spans="1:7" x14ac:dyDescent="0.35">
      <c r="A3" s="6">
        <v>2012</v>
      </c>
      <c r="B3" s="8" t="s">
        <v>10</v>
      </c>
      <c r="C3" s="12" t="s">
        <v>0</v>
      </c>
      <c r="D3" s="4">
        <v>0</v>
      </c>
      <c r="E3" s="10" t="s">
        <v>6</v>
      </c>
      <c r="F3" s="10" t="s">
        <v>6</v>
      </c>
      <c r="G3" s="2" t="str">
        <f>IF(OR(AND(D3&gt;1,D3&lt;&gt;"-"),AND(E3&gt;1,E3&lt;&gt;"-"),AND(F3&gt;1,F3&lt;&gt;"-")),"Есть на обмен","")</f>
        <v/>
      </c>
    </row>
    <row r="4" spans="1:7" x14ac:dyDescent="0.35">
      <c r="A4" s="7">
        <v>2015</v>
      </c>
      <c r="B4" s="9" t="s">
        <v>12</v>
      </c>
      <c r="C4" s="13" t="s">
        <v>9</v>
      </c>
      <c r="D4" s="10" t="s">
        <v>6</v>
      </c>
      <c r="E4" s="5">
        <v>0</v>
      </c>
      <c r="F4" s="10" t="s">
        <v>6</v>
      </c>
      <c r="G4" s="2" t="str">
        <f t="shared" ref="G4:G10" si="0">IF(OR(AND(D4&gt;1,D4&lt;&gt;"-"),AND(E4&gt;1,E4&lt;&gt;"-"),AND(F4&gt;1,F4&lt;&gt;"-")),"Есть на обмен","")</f>
        <v/>
      </c>
    </row>
    <row r="5" spans="1:7" x14ac:dyDescent="0.35">
      <c r="A5" s="7">
        <v>2016</v>
      </c>
      <c r="B5" s="9" t="s">
        <v>8</v>
      </c>
      <c r="C5" s="13" t="s">
        <v>17</v>
      </c>
      <c r="D5" s="10" t="s">
        <v>6</v>
      </c>
      <c r="E5" s="5">
        <v>0</v>
      </c>
      <c r="F5" s="10" t="s">
        <v>6</v>
      </c>
      <c r="G5" s="2" t="str">
        <f t="shared" si="0"/>
        <v/>
      </c>
    </row>
    <row r="6" spans="1:7" x14ac:dyDescent="0.35">
      <c r="A6" s="7">
        <v>2017</v>
      </c>
      <c r="B6" s="9" t="s">
        <v>11</v>
      </c>
      <c r="C6" s="13" t="s">
        <v>18</v>
      </c>
      <c r="D6" s="10" t="s">
        <v>6</v>
      </c>
      <c r="E6" s="5">
        <v>1</v>
      </c>
      <c r="F6" s="10" t="s">
        <v>6</v>
      </c>
      <c r="G6" s="2" t="str">
        <f t="shared" si="0"/>
        <v/>
      </c>
    </row>
    <row r="7" spans="1:7" x14ac:dyDescent="0.35">
      <c r="A7" s="7">
        <v>2018</v>
      </c>
      <c r="B7" s="9" t="s">
        <v>8</v>
      </c>
      <c r="C7" s="14" t="s">
        <v>13</v>
      </c>
      <c r="D7" s="10" t="s">
        <v>6</v>
      </c>
      <c r="E7" s="5">
        <v>1</v>
      </c>
      <c r="F7" s="10" t="s">
        <v>6</v>
      </c>
      <c r="G7" s="2" t="str">
        <f t="shared" si="0"/>
        <v/>
      </c>
    </row>
    <row r="8" spans="1:7" x14ac:dyDescent="0.35">
      <c r="A8" s="7">
        <v>2018</v>
      </c>
      <c r="B8" s="9" t="s">
        <v>16</v>
      </c>
      <c r="C8" s="14" t="s">
        <v>19</v>
      </c>
      <c r="D8" s="10" t="s">
        <v>6</v>
      </c>
      <c r="E8" s="5">
        <v>1</v>
      </c>
      <c r="F8" s="10" t="s">
        <v>6</v>
      </c>
      <c r="G8" s="2" t="str">
        <f t="shared" si="0"/>
        <v/>
      </c>
    </row>
    <row r="9" spans="1:7" x14ac:dyDescent="0.35">
      <c r="A9" s="7">
        <v>2019</v>
      </c>
      <c r="B9" s="9" t="s">
        <v>7</v>
      </c>
      <c r="C9" s="14" t="s">
        <v>20</v>
      </c>
      <c r="D9" s="10" t="s">
        <v>6</v>
      </c>
      <c r="E9" s="10" t="s">
        <v>6</v>
      </c>
      <c r="F9" s="5">
        <v>1</v>
      </c>
      <c r="G9" s="2" t="str">
        <f t="shared" si="0"/>
        <v/>
      </c>
    </row>
    <row r="10" spans="1:7" x14ac:dyDescent="0.35">
      <c r="A10" s="7">
        <v>2019</v>
      </c>
      <c r="B10" s="11" t="s">
        <v>7</v>
      </c>
      <c r="C10" s="14" t="s">
        <v>21</v>
      </c>
      <c r="D10" s="10" t="s">
        <v>6</v>
      </c>
      <c r="E10" s="10" t="s">
        <v>6</v>
      </c>
      <c r="F10" s="5">
        <v>2</v>
      </c>
      <c r="G10" s="2" t="str">
        <f t="shared" si="0"/>
        <v>Есть на обмен</v>
      </c>
    </row>
    <row r="12" spans="1:7" x14ac:dyDescent="0.35">
      <c r="C12" s="3"/>
    </row>
  </sheetData>
  <mergeCells count="4">
    <mergeCell ref="A1:A2"/>
    <mergeCell ref="B1:B2"/>
    <mergeCell ref="C1:C2"/>
    <mergeCell ref="D1:F1"/>
  </mergeCells>
  <conditionalFormatting sqref="D3">
    <cfRule type="containsText" dxfId="5" priority="11" operator="containsText" text="*-">
      <formula>NOT(ISERROR(SEARCH(("*-"),(D3))))</formula>
    </cfRule>
  </conditionalFormatting>
  <conditionalFormatting sqref="D3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9:F10">
    <cfRule type="containsText" dxfId="4" priority="7" operator="containsText" text="*-">
      <formula>NOT(ISERROR(SEARCH(("*-"),(F9))))</formula>
    </cfRule>
  </conditionalFormatting>
  <conditionalFormatting sqref="E4:E8">
    <cfRule type="containsText" dxfId="3" priority="9" operator="containsText" text="*-">
      <formula>NOT(ISERROR(SEARCH(("*-"),(E4))))</formula>
    </cfRule>
  </conditionalFormatting>
  <conditionalFormatting sqref="E4:E8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9:F10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3">
    <cfRule type="containsText" dxfId="2" priority="5" operator="containsText" text="*-">
      <formula>NOT(ISERROR(SEARCH(("*-"),(E3))))</formula>
    </cfRule>
  </conditionalFormatting>
  <conditionalFormatting sqref="E3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:F8">
    <cfRule type="containsText" dxfId="1" priority="3" operator="containsText" text="*-">
      <formula>NOT(ISERROR(SEARCH(("*-"),(F3))))</formula>
    </cfRule>
  </conditionalFormatting>
  <conditionalFormatting sqref="F3:F8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4:D10 E9:E10">
    <cfRule type="containsText" dxfId="0" priority="1" operator="containsText" text="*-">
      <formula>NOT(ISERROR(SEARCH(("*-"),(D4))))</formula>
    </cfRule>
  </conditionalFormatting>
  <conditionalFormatting sqref="D4:D10 E9:E10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B2" sqref="B2"/>
    </sheetView>
  </sheetViews>
  <sheetFormatPr defaultRowHeight="14.5" x14ac:dyDescent="0.35"/>
  <cols>
    <col min="1" max="1" width="4.81640625" customWidth="1"/>
    <col min="2" max="2" width="16.26953125" customWidth="1"/>
    <col min="3" max="3" width="61.81640625" customWidth="1"/>
  </cols>
  <sheetData>
    <row r="1" spans="1:3" x14ac:dyDescent="0.35">
      <c r="A1" t="s">
        <v>22</v>
      </c>
      <c r="B1" t="s">
        <v>23</v>
      </c>
      <c r="C1" t="s">
        <v>24</v>
      </c>
    </row>
    <row r="2" spans="1:3" ht="29" x14ac:dyDescent="0.35">
      <c r="A2" s="1">
        <v>1</v>
      </c>
      <c r="B2" s="18" t="s">
        <v>25</v>
      </c>
      <c r="C2" s="19" t="s">
        <v>28</v>
      </c>
    </row>
    <row r="3" spans="1:3" x14ac:dyDescent="0.35">
      <c r="A3" s="1">
        <v>2</v>
      </c>
      <c r="B3" s="18" t="s">
        <v>26</v>
      </c>
      <c r="C3" s="19" t="s">
        <v>31</v>
      </c>
    </row>
    <row r="4" spans="1:3" x14ac:dyDescent="0.35">
      <c r="A4" s="1">
        <v>3</v>
      </c>
      <c r="B4" s="18" t="s">
        <v>27</v>
      </c>
      <c r="C4" s="19" t="s">
        <v>31</v>
      </c>
    </row>
    <row r="5" spans="1:3" ht="29" x14ac:dyDescent="0.35">
      <c r="A5" s="1">
        <v>4</v>
      </c>
      <c r="B5" s="18" t="s">
        <v>29</v>
      </c>
      <c r="C5" s="19" t="s">
        <v>30</v>
      </c>
    </row>
    <row r="6" spans="1:3" x14ac:dyDescent="0.35">
      <c r="A6" s="1">
        <v>5</v>
      </c>
      <c r="B6" s="18" t="s">
        <v>32</v>
      </c>
      <c r="C6" s="20" t="s">
        <v>33</v>
      </c>
    </row>
  </sheetData>
  <hyperlinks>
    <hyperlink ref="B2" r:id="rId1"/>
    <hyperlink ref="B3" r:id="rId2"/>
    <hyperlink ref="B4" r:id="rId3"/>
    <hyperlink ref="B5" r:id="rId4" location="svodka"/>
    <hyperlink ref="B6" r:id="rId5"/>
  </hyperlinks>
  <pageMargins left="0.7" right="0.7" top="0.75" bottom="0.75" header="0.3" footer="0.3"/>
  <tableParts count="1"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Эстония</vt:lpstr>
      <vt:lpstr>Сайты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Илюшин Алексей</cp:lastModifiedBy>
  <dcterms:created xsi:type="dcterms:W3CDTF">2019-11-27T19:07:13Z</dcterms:created>
  <dcterms:modified xsi:type="dcterms:W3CDTF">2019-12-30T11:28:18Z</dcterms:modified>
</cp:coreProperties>
</file>