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ndorra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7" i="12" l="1"/>
  <c r="I6" i="12"/>
  <c r="I5" i="12"/>
  <c r="I4" i="12"/>
  <c r="I3" i="12"/>
  <c r="I7" i="11"/>
  <c r="I6" i="11"/>
  <c r="I5" i="11"/>
  <c r="I4" i="11"/>
  <c r="I3" i="11"/>
  <c r="I7" i="10"/>
  <c r="I6" i="10"/>
  <c r="I5" i="10"/>
  <c r="I4" i="10"/>
  <c r="I3" i="10"/>
  <c r="I7" i="9"/>
  <c r="I6" i="9"/>
  <c r="I5" i="9"/>
  <c r="I4" i="9"/>
  <c r="I3" i="9"/>
  <c r="I7" i="7"/>
  <c r="I6" i="7"/>
  <c r="I5" i="7"/>
  <c r="I4" i="7"/>
  <c r="I3" i="7"/>
  <c r="I4" i="5" l="1"/>
  <c r="I5" i="5"/>
  <c r="I6" i="5"/>
  <c r="I7" i="5"/>
  <c r="I3" i="5"/>
  <c r="I3" i="4"/>
  <c r="I4" i="4"/>
  <c r="I5" i="4"/>
  <c r="I6" i="4"/>
  <c r="I7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<sst xmlns="http://schemas.openxmlformats.org/spreadsheetml/2006/main" count="312" uniqueCount="55">
  <si>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</si>
  <si>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</si>
  <si>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</si>
  <si>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</si>
  <si>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</si>
  <si>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</si>
  <si>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</si>
  <si>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</si>
  <si>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</si>
  <si>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</si>
  <si>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</si>
  <si>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</si>
  <si>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Brass</t>
  </si>
  <si>
    <t>20cents</t>
  </si>
  <si>
    <t>50cents</t>
  </si>
  <si>
    <t>1€</t>
  </si>
  <si>
    <t>Bi-Metallic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</si>
  <si>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</si>
  <si>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</si>
  <si>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</si>
  <si>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</si>
  <si>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</si>
  <si>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</si>
  <si>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</si>
  <si>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</si>
  <si>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</si>
  <si>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</si>
  <si>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</si>
  <si>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</si>
  <si>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</si>
  <si>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40.000</t>
  </si>
  <si>
    <t>35.000</t>
  </si>
  <si>
    <t>203.000</t>
  </si>
  <si>
    <t>2.604.395</t>
  </si>
  <si>
    <t>3.450.000</t>
  </si>
  <si>
    <t>2.570.000</t>
  </si>
  <si>
    <t>1.537.000</t>
  </si>
  <si>
    <t>1.003.000</t>
  </si>
  <si>
    <t>2.213.421</t>
  </si>
  <si>
    <t>1.820.000</t>
  </si>
  <si>
    <t>1.125.000</t>
  </si>
  <si>
    <t>1.000.000</t>
  </si>
  <si>
    <t>1.235.000</t>
  </si>
  <si>
    <t>1.034.000</t>
  </si>
  <si>
    <t>503.000</t>
  </si>
  <si>
    <t>990.800</t>
  </si>
  <si>
    <t>910.000</t>
  </si>
  <si>
    <t>654.842</t>
  </si>
  <si>
    <t>2.374.200</t>
  </si>
  <si>
    <t>20.000</t>
  </si>
  <si>
    <t>280.000</t>
  </si>
  <si>
    <t>816.588</t>
  </si>
  <si>
    <t>888.000</t>
  </si>
  <si>
    <t>15.000</t>
  </si>
  <si>
    <t>2€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</si>
</sst>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3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31"/>
    <tableColumn id="2" name="Link" dataDxfId="30" dataCellStyle="Гиперссылка"/>
    <tableColumn id="3" name="Description (single table, table set, mintage, prices):" dataDxfId="2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9" sqref="I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8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28</v>
      </c>
      <c r="F2" s="8" t="s">
        <v>29</v>
      </c>
      <c r="G2" s="19" t="s">
        <v>28</v>
      </c>
      <c r="H2" s="19" t="s">
        <v>29</v>
      </c>
      <c r="I2" s="2"/>
    </row>
    <row r="3" spans="1:9" ht="15" customHeight="1" x14ac:dyDescent="0.35">
      <c r="A3" s="9">
        <v>2014</v>
      </c>
      <c r="B3" s="10" t="s">
        <v>7</v>
      </c>
      <c r="C3" s="11"/>
      <c r="D3" s="11"/>
      <c r="E3" s="12" t="s">
        <v>32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7</v>
      </c>
      <c r="C4" s="11"/>
      <c r="D4" s="11"/>
      <c r="E4" s="7" t="s">
        <v>0</v>
      </c>
      <c r="F4" s="21" t="s">
        <v>30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7</v>
      </c>
      <c r="C5" s="11"/>
      <c r="D5" s="11"/>
      <c r="E5" s="21" t="s">
        <v>31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7</v>
      </c>
      <c r="C6" s="11"/>
      <c r="D6" s="11"/>
      <c r="E6" s="7" t="s">
        <v>0</v>
      </c>
      <c r="F6" s="12" t="s">
        <v>33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7</v>
      </c>
      <c r="C7" s="11"/>
      <c r="D7" s="11"/>
      <c r="E7" s="12" t="s">
        <v>34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7</v>
      </c>
      <c r="C8" s="11"/>
      <c r="D8" s="11"/>
      <c r="E8" s="21" t="s">
        <v>53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3 G7">
    <cfRule type="containsText" dxfId="28" priority="19" operator="containsText" text="*-">
      <formula>NOT(ISERROR(SEARCH(("*-"),(G3))))</formula>
    </cfRule>
  </conditionalFormatting>
  <conditionalFormatting sqref="G3 G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7" priority="15" operator="containsText" text="*-">
      <formula>NOT(ISERROR(SEARCH(("*-"),(H6))))</formula>
    </cfRule>
  </conditionalFormatting>
  <conditionalFormatting sqref="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6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25" priority="11" operator="containsText" text="*-">
      <formula>NOT(ISERROR(SEARCH(("*-"),(G4))))</formula>
    </cfRule>
  </conditionalFormatting>
  <conditionalFormatting sqref="G4: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24" priority="9" operator="containsText" text="*-">
      <formula>NOT(ISERROR(SEARCH(("*-"),(H4))))</formula>
    </cfRule>
  </conditionalFormatting>
  <conditionalFormatting sqref="H4:H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3" priority="7" operator="containsText" text="*-">
      <formula>NOT(ISERROR(SEARCH(("*-"),(G6))))</formula>
    </cfRule>
  </conditionalFormatting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2" priority="5" operator="containsText" text="*-">
      <formula>NOT(ISERROR(SEARCH(("*-"),(H7))))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21" priority="3" operator="containsText" text="*-">
      <formula>NOT(ISERROR(SEARCH(("*-"),(G8))))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20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4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9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28</v>
      </c>
      <c r="F2" s="8" t="s">
        <v>29</v>
      </c>
      <c r="G2" s="19" t="s">
        <v>28</v>
      </c>
      <c r="H2" s="19" t="s">
        <v>29</v>
      </c>
      <c r="I2" s="2"/>
    </row>
    <row r="3" spans="1:9" ht="15" customHeight="1" x14ac:dyDescent="0.35">
      <c r="A3" s="9">
        <v>2014</v>
      </c>
      <c r="B3" s="10" t="s">
        <v>7</v>
      </c>
      <c r="C3" s="5"/>
      <c r="D3" s="5"/>
      <c r="E3" s="12" t="s">
        <v>32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7</v>
      </c>
      <c r="C4" s="5"/>
      <c r="D4" s="5"/>
      <c r="E4" s="7" t="s">
        <v>0</v>
      </c>
      <c r="F4" s="21" t="s">
        <v>30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7</v>
      </c>
      <c r="C5" s="5"/>
      <c r="D5" s="5"/>
      <c r="E5" s="21" t="s">
        <v>31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7</v>
      </c>
      <c r="C6" s="5"/>
      <c r="D6" s="5"/>
      <c r="E6" s="7" t="s">
        <v>0</v>
      </c>
      <c r="F6" s="12" t="s">
        <v>36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7</v>
      </c>
      <c r="C7" s="5"/>
      <c r="D7" s="5"/>
      <c r="E7" s="12" t="s">
        <v>35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7</v>
      </c>
      <c r="C8" s="11"/>
      <c r="D8" s="11"/>
      <c r="E8" s="21" t="s">
        <v>53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ntainsText" dxfId="19" priority="17" operator="containsText" text="*-">
      <formula>NOT(ISERROR(SEARCH(("*-"),(G3))))</formula>
    </cfRule>
  </conditionalFormatting>
  <conditionalFormatting sqref="G3 G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8" priority="15" operator="containsText" text="*-">
      <formula>NOT(ISERROR(SEARCH(("*-"),(H6))))</formula>
    </cfRule>
  </conditionalFormatting>
  <conditionalFormatting sqref="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7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16" priority="11" operator="containsText" text="*-">
      <formula>NOT(ISERROR(SEARCH(("*-"),(G4))))</formula>
    </cfRule>
  </conditionalFormatting>
  <conditionalFormatting sqref="G4: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5" priority="9" operator="containsText" text="*-">
      <formula>NOT(ISERROR(SEARCH(("*-"),(H4))))</formula>
    </cfRule>
  </conditionalFormatting>
  <conditionalFormatting sqref="H4:H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4" priority="7" operator="containsText" text="*-">
      <formula>NOT(ISERROR(SEARCH(("*-"),(G6))))</formula>
    </cfRule>
  </conditionalFormatting>
  <conditionalFormatting sqref="H7">
    <cfRule type="containsText" dxfId="13" priority="5" operator="containsText" text="*-">
      <formula>NOT(ISERROR(SEARCH(("*-"),(H7))))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*-" id="{F2DD5C4D-81E4-4881-B5DB-7170050385FE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14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10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28</v>
      </c>
      <c r="F2" s="8" t="s">
        <v>29</v>
      </c>
      <c r="G2" s="19" t="s">
        <v>28</v>
      </c>
      <c r="H2" s="19" t="s">
        <v>29</v>
      </c>
      <c r="I2" s="2"/>
    </row>
    <row r="3" spans="1:9" ht="15" customHeight="1" x14ac:dyDescent="0.35">
      <c r="A3" s="9">
        <v>2014</v>
      </c>
      <c r="B3" s="10" t="s">
        <v>7</v>
      </c>
      <c r="C3" s="5"/>
      <c r="D3" s="5"/>
      <c r="E3" s="12" t="s">
        <v>37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7</v>
      </c>
      <c r="C4" s="5"/>
      <c r="D4" s="5"/>
      <c r="E4" s="7" t="s">
        <v>0</v>
      </c>
      <c r="F4" s="21" t="s">
        <v>30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7</v>
      </c>
      <c r="C5" s="5"/>
      <c r="D5" s="5"/>
      <c r="E5" s="21" t="s">
        <v>31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7</v>
      </c>
      <c r="C6" s="5"/>
      <c r="D6" s="5"/>
      <c r="E6" s="7" t="s">
        <v>0</v>
      </c>
      <c r="F6" s="12" t="s">
        <v>38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7</v>
      </c>
      <c r="C7" s="5"/>
      <c r="D7" s="5"/>
      <c r="E7" s="12" t="s">
        <v>39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7</v>
      </c>
      <c r="C8" s="11"/>
      <c r="D8" s="11"/>
      <c r="E8" s="21" t="s">
        <v>53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*-" id="{694EFF47-226F-4C34-ADD6-D4D9FC29691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FD7DBBF9-0739-44C0-85AC-8B870BD7A54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16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8" t="s">
        <v>1</v>
      </c>
      <c r="B1" s="36" t="s">
        <v>2</v>
      </c>
      <c r="C1" s="24" t="s">
        <v>3</v>
      </c>
      <c r="D1" s="35"/>
      <c r="E1" s="26" t="s">
        <v>4</v>
      </c>
      <c r="F1" s="34"/>
      <c r="G1" s="32" t="s">
        <v>11</v>
      </c>
      <c r="H1" s="33"/>
      <c r="I1" s="2"/>
    </row>
    <row r="2" spans="1:9" ht="15" customHeight="1" x14ac:dyDescent="0.35">
      <c r="A2" s="39"/>
      <c r="B2" s="37"/>
      <c r="C2" s="6" t="s">
        <v>5</v>
      </c>
      <c r="D2" s="6" t="s">
        <v>6</v>
      </c>
      <c r="E2" s="8" t="s">
        <v>28</v>
      </c>
      <c r="F2" s="8" t="s">
        <v>29</v>
      </c>
      <c r="G2" s="19" t="s">
        <v>28</v>
      </c>
      <c r="H2" s="19" t="s">
        <v>29</v>
      </c>
      <c r="I2" s="2"/>
    </row>
    <row r="3" spans="1:9" ht="15" customHeight="1" x14ac:dyDescent="0.35">
      <c r="A3" s="9">
        <v>2014</v>
      </c>
      <c r="B3" s="8" t="s">
        <v>12</v>
      </c>
      <c r="C3" s="5"/>
      <c r="D3" s="5"/>
      <c r="E3" s="12" t="s">
        <v>37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8" t="s">
        <v>12</v>
      </c>
      <c r="C4" s="5"/>
      <c r="D4" s="5"/>
      <c r="E4" s="7" t="s">
        <v>0</v>
      </c>
      <c r="F4" s="21" t="s">
        <v>30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8" t="s">
        <v>12</v>
      </c>
      <c r="C5" s="5"/>
      <c r="D5" s="5"/>
      <c r="E5" s="21" t="s">
        <v>31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8" t="s">
        <v>12</v>
      </c>
      <c r="C6" s="5"/>
      <c r="D6" s="5"/>
      <c r="E6" s="7" t="s">
        <v>0</v>
      </c>
      <c r="F6" s="12" t="s">
        <v>40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8" t="s">
        <v>12</v>
      </c>
      <c r="C7" s="5"/>
      <c r="D7" s="5"/>
      <c r="E7" s="12" t="s">
        <v>41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8" t="s">
        <v>12</v>
      </c>
      <c r="C8" s="11"/>
      <c r="D8" s="11"/>
      <c r="E8" s="21" t="s">
        <v>53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7AEA8373-1E3A-4AB0-BD1F-047F0EDE497B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BA77CDF5-8944-4594-8A93-4EFF876490C0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8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13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28</v>
      </c>
      <c r="F2" s="8" t="s">
        <v>29</v>
      </c>
      <c r="G2" s="19" t="s">
        <v>28</v>
      </c>
      <c r="H2" s="19" t="s">
        <v>29</v>
      </c>
      <c r="I2" s="2"/>
    </row>
    <row r="3" spans="1:9" ht="15" customHeight="1" x14ac:dyDescent="0.35">
      <c r="A3" s="9">
        <v>2014</v>
      </c>
      <c r="B3" s="8" t="s">
        <v>12</v>
      </c>
      <c r="C3" s="5"/>
      <c r="D3" s="5"/>
      <c r="E3" s="12" t="s">
        <v>37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8" t="s">
        <v>12</v>
      </c>
      <c r="C4" s="5"/>
      <c r="D4" s="5"/>
      <c r="E4" s="7" t="s">
        <v>0</v>
      </c>
      <c r="F4" s="21" t="s">
        <v>30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8" t="s">
        <v>12</v>
      </c>
      <c r="C5" s="5"/>
      <c r="D5" s="5"/>
      <c r="E5" s="21" t="s">
        <v>31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8" t="s">
        <v>12</v>
      </c>
      <c r="C6" s="5"/>
      <c r="D6" s="5"/>
      <c r="E6" s="7" t="s">
        <v>0</v>
      </c>
      <c r="F6" s="12" t="s">
        <v>42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8" t="s">
        <v>12</v>
      </c>
      <c r="C7" s="5"/>
      <c r="D7" s="5"/>
      <c r="E7" s="12" t="s">
        <v>43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8" t="s">
        <v>12</v>
      </c>
      <c r="C8" s="5"/>
      <c r="D8" s="11"/>
      <c r="E8" s="21" t="s">
        <v>53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326F7D04-CE51-45FD-98DB-0BF8E54ED39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D970F607-03B9-4591-9F2C-83A2C1AEBD36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14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14</v>
      </c>
      <c r="H1" s="29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28</v>
      </c>
      <c r="F2" s="8" t="s">
        <v>29</v>
      </c>
      <c r="G2" s="19" t="s">
        <v>28</v>
      </c>
      <c r="H2" s="19" t="s">
        <v>29</v>
      </c>
      <c r="I2" s="2"/>
    </row>
    <row r="3" spans="1:9" ht="15" customHeight="1" x14ac:dyDescent="0.35">
      <c r="A3" s="9">
        <v>2014</v>
      </c>
      <c r="B3" s="8" t="s">
        <v>12</v>
      </c>
      <c r="C3" s="5"/>
      <c r="D3" s="5"/>
      <c r="E3" s="12" t="s">
        <v>44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8" t="s">
        <v>12</v>
      </c>
      <c r="C4" s="5"/>
      <c r="D4" s="5"/>
      <c r="E4" s="7" t="s">
        <v>0</v>
      </c>
      <c r="F4" s="21" t="s">
        <v>30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8" t="s">
        <v>12</v>
      </c>
      <c r="C5" s="5"/>
      <c r="D5" s="5"/>
      <c r="E5" s="21" t="s">
        <v>31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8" t="s">
        <v>12</v>
      </c>
      <c r="C6" s="5"/>
      <c r="D6" s="5"/>
      <c r="E6" s="7" t="s">
        <v>0</v>
      </c>
      <c r="F6" s="12" t="s">
        <v>45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8" t="s">
        <v>12</v>
      </c>
      <c r="C7" s="5"/>
      <c r="D7" s="5"/>
      <c r="E7" s="12" t="s">
        <v>46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8" t="s">
        <v>12</v>
      </c>
      <c r="C8" s="5"/>
      <c r="D8" s="11"/>
      <c r="E8" s="21" t="s">
        <v>53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E5365921-B2DC-45EB-A6DD-757F3A3E2D52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8AD0E4CB-0C61-4876-8F81-9B1AF1DE1B7D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6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30" t="s">
        <v>15</v>
      </c>
      <c r="H1" s="31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28</v>
      </c>
      <c r="F2" s="8" t="s">
        <v>29</v>
      </c>
      <c r="G2" s="19" t="s">
        <v>28</v>
      </c>
      <c r="H2" s="19" t="s">
        <v>29</v>
      </c>
      <c r="I2" s="2"/>
    </row>
    <row r="3" spans="1:9" ht="15" customHeight="1" x14ac:dyDescent="0.35">
      <c r="A3" s="9">
        <v>2014</v>
      </c>
      <c r="B3" s="10" t="s">
        <v>16</v>
      </c>
      <c r="C3" s="11"/>
      <c r="D3" s="11"/>
      <c r="E3" s="12" t="s">
        <v>47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16</v>
      </c>
      <c r="C4" s="11"/>
      <c r="D4" s="11"/>
      <c r="E4" s="7" t="s">
        <v>0</v>
      </c>
      <c r="F4" s="21" t="s">
        <v>30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16</v>
      </c>
      <c r="C5" s="11"/>
      <c r="D5" s="11"/>
      <c r="E5" s="12" t="s">
        <v>48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16</v>
      </c>
      <c r="C6" s="11"/>
      <c r="D6" s="11"/>
      <c r="E6" s="7" t="s">
        <v>0</v>
      </c>
      <c r="F6" s="12" t="s">
        <v>45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16</v>
      </c>
      <c r="C7" s="11"/>
      <c r="D7" s="11"/>
      <c r="E7" s="21" t="s">
        <v>49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16</v>
      </c>
      <c r="C8" s="11"/>
      <c r="D8" s="11"/>
      <c r="E8" s="21" t="s">
        <v>53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0DC7A5EC-971A-4EDC-8CE5-1619DEA4F9BD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F565A579-43FE-4095-8082-A8C344DE5169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21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30" t="s">
        <v>54</v>
      </c>
      <c r="H1" s="31"/>
      <c r="I1" s="2"/>
    </row>
    <row r="2" spans="1:9" ht="15" customHeight="1" x14ac:dyDescent="0.35">
      <c r="A2" s="23"/>
      <c r="B2" s="23"/>
      <c r="C2" s="6" t="s">
        <v>5</v>
      </c>
      <c r="D2" s="6" t="s">
        <v>6</v>
      </c>
      <c r="E2" s="8" t="s">
        <v>28</v>
      </c>
      <c r="F2" s="8" t="s">
        <v>29</v>
      </c>
      <c r="G2" s="19" t="s">
        <v>28</v>
      </c>
      <c r="H2" s="19" t="s">
        <v>29</v>
      </c>
      <c r="I2" s="2"/>
    </row>
    <row r="3" spans="1:9" ht="15" customHeight="1" x14ac:dyDescent="0.35">
      <c r="A3" s="9">
        <v>2014</v>
      </c>
      <c r="B3" s="10" t="s">
        <v>16</v>
      </c>
      <c r="C3" s="11"/>
      <c r="D3" s="11"/>
      <c r="E3" s="12" t="s">
        <v>44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16</v>
      </c>
      <c r="C4" s="11"/>
      <c r="D4" s="11"/>
      <c r="E4" s="7" t="s">
        <v>0</v>
      </c>
      <c r="F4" s="12" t="s">
        <v>50</v>
      </c>
      <c r="G4" s="1" t="s">
        <v>0</v>
      </c>
      <c r="H4" s="20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16</v>
      </c>
      <c r="C5" s="11"/>
      <c r="D5" s="11"/>
      <c r="E5" s="21" t="s">
        <v>31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16</v>
      </c>
      <c r="C6" s="11"/>
      <c r="D6" s="11"/>
      <c r="E6" s="7" t="s">
        <v>0</v>
      </c>
      <c r="F6" s="12" t="s">
        <v>51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16</v>
      </c>
      <c r="C7" s="11"/>
      <c r="D7" s="11"/>
      <c r="E7" s="12" t="s">
        <v>52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16</v>
      </c>
      <c r="C8" s="11"/>
      <c r="D8" s="11"/>
      <c r="E8" s="21" t="s">
        <v>53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E1:F1"/>
    <mergeCell ref="G1:H1"/>
    <mergeCell ref="A1:A2"/>
    <mergeCell ref="B1:B2"/>
    <mergeCell ref="C1:D1"/>
  </mergeCells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*-" id="{04D89F84-3BA3-483A-AA4E-B60F8837EE70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E867007A-7BF4-486C-95A8-13206CAF972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7" sqref="A1:XFD104857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17</v>
      </c>
      <c r="B1" s="14" t="s">
        <v>18</v>
      </c>
      <c r="C1" s="15" t="s">
        <v>19</v>
      </c>
    </row>
    <row r="2" spans="1:3" ht="15" customHeight="1" x14ac:dyDescent="0.35">
      <c r="A2" s="16">
        <v>1</v>
      </c>
      <c r="B2" s="17" t="s">
        <v>20</v>
      </c>
      <c r="C2" s="18" t="s">
        <v>21</v>
      </c>
    </row>
    <row r="3" spans="1:3" ht="15" customHeight="1" x14ac:dyDescent="0.35">
      <c r="A3" s="16">
        <v>2</v>
      </c>
      <c r="B3" s="17" t="s">
        <v>23</v>
      </c>
      <c r="C3" s="18" t="s">
        <v>22</v>
      </c>
    </row>
    <row r="4" spans="1:3" ht="15" customHeight="1" x14ac:dyDescent="0.35">
      <c r="A4" s="16">
        <v>3</v>
      </c>
      <c r="B4" s="17" t="s">
        <v>24</v>
      </c>
      <c r="C4" s="18" t="s">
        <v>25</v>
      </c>
    </row>
    <row r="5" spans="1:3" ht="15" customHeight="1" x14ac:dyDescent="0.35">
      <c r="A5" s="16">
        <v>4</v>
      </c>
      <c r="B5" s="17" t="s">
        <v>26</v>
      </c>
      <c r="C5" s="18" t="s">
        <v>27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2019-12-23T07:26:08Z</dcterms:modified>
</cp:coreProperties>
</file>