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Germany\"/>
    </mc:Choice>
  </mc:AlternateContent>
  <bookViews>
    <workbookView xWindow="0" yWindow="0" windowWidth="28800" windowHeight="12300"/>
  </bookViews>
  <sheets>
    <sheet name="1₰" sheetId="12" r:id="rId1"/>
    <sheet name="2₰" sheetId="25" r:id="rId2"/>
    <sheet name="5₰" sheetId="26" r:id="rId3"/>
    <sheet name="10₰" sheetId="27" r:id="rId4"/>
    <sheet name="50₰" sheetId="28" r:id="rId5"/>
    <sheet name="1ℳ" sheetId="29" r:id="rId6"/>
    <sheet name="2ℳ" sheetId="30" r:id="rId7"/>
    <sheet name="5ℳ" sheetId="31" r:id="rId8"/>
    <sheet name="Links" sheetId="21" r:id="rId9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8" i="27" l="1"/>
  <c r="S17" i="27"/>
  <c r="S16" i="27"/>
  <c r="S15" i="27"/>
  <c r="S16" i="26"/>
  <c r="S17" i="26"/>
  <c r="S15" i="26"/>
  <c r="S14" i="26"/>
  <c r="S15" i="12"/>
  <c r="S14" i="12"/>
  <c r="S13" i="12"/>
  <c r="S10" i="27" l="1"/>
  <c r="S8" i="27"/>
  <c r="S10" i="26"/>
  <c r="S8" i="26"/>
  <c r="S5" i="31" l="1"/>
  <c r="S8" i="31"/>
  <c r="S7" i="31"/>
  <c r="S6" i="31"/>
  <c r="S4" i="31"/>
  <c r="S3" i="31"/>
  <c r="S6" i="30"/>
  <c r="S5" i="30"/>
  <c r="S4" i="30"/>
  <c r="S3" i="30"/>
  <c r="S7" i="29" l="1"/>
  <c r="S8" i="29"/>
  <c r="S9" i="29"/>
  <c r="S6" i="29"/>
  <c r="S5" i="29"/>
  <c r="S4" i="29"/>
  <c r="S3" i="29"/>
  <c r="S7" i="28"/>
  <c r="S3" i="28"/>
  <c r="S13" i="28"/>
  <c r="S12" i="28"/>
  <c r="S11" i="28"/>
  <c r="S10" i="28"/>
  <c r="S9" i="28"/>
  <c r="S8" i="28"/>
  <c r="S6" i="28"/>
  <c r="S5" i="28"/>
  <c r="S4" i="28"/>
  <c r="S14" i="27"/>
  <c r="S13" i="27"/>
  <c r="S12" i="27"/>
  <c r="S11" i="27"/>
  <c r="S9" i="27"/>
  <c r="S7" i="27"/>
  <c r="S6" i="27"/>
  <c r="S5" i="27"/>
  <c r="S4" i="27"/>
  <c r="S3" i="27"/>
  <c r="S13" i="26"/>
  <c r="S12" i="26"/>
  <c r="S11" i="26"/>
  <c r="S9" i="26"/>
  <c r="S7" i="26"/>
  <c r="S6" i="26"/>
  <c r="S5" i="26"/>
  <c r="S4" i="26"/>
  <c r="S3" i="26"/>
  <c r="S7" i="25"/>
  <c r="S6" i="25"/>
  <c r="S5" i="25"/>
  <c r="S4" i="25"/>
  <c r="S3" i="25"/>
  <c r="S8" i="12"/>
  <c r="S4" i="12"/>
  <c r="S5" i="12"/>
  <c r="S6" i="12"/>
  <c r="S7" i="12"/>
  <c r="S9" i="12"/>
  <c r="S10" i="12"/>
  <c r="S11" i="12"/>
  <c r="S12" i="12"/>
  <c r="S3" i="12"/>
</calcChain>
</file>

<file path=xl/comments1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  <author>Илюшин Алексей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H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J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O2" authorId="1" shapeId="0">
      <text>
        <r>
          <rPr>
            <b/>
            <sz val="9"/>
            <color indexed="81"/>
            <rFont val="Tahoma"/>
            <family val="2"/>
            <charset val="204"/>
          </rPr>
          <t>Münzstätte Muldenhütten
(Muldenhutten mint)</t>
        </r>
      </text>
    </comment>
    <comment ref="P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<sst xmlns="http://schemas.openxmlformats.org/spreadsheetml/2006/main" count="1031" uniqueCount="403">
  <si>
    <t>-</t>
  </si>
  <si>
    <t>D</t>
  </si>
  <si>
    <t>F</t>
  </si>
  <si>
    <t>G</t>
  </si>
  <si>
    <t>J</t>
  </si>
  <si>
    <t>A</t>
  </si>
  <si>
    <t>№</t>
  </si>
  <si>
    <t>gcoins</t>
  </si>
  <si>
    <t>1₰</t>
  </si>
  <si>
    <t>2₰</t>
  </si>
  <si>
    <t>5₰</t>
  </si>
  <si>
    <t xml:space="preserve">10.418.000 </t>
  </si>
  <si>
    <t>10₰</t>
  </si>
  <si>
    <t>50₰</t>
  </si>
  <si>
    <t xml:space="preserve">600.000 </t>
  </si>
  <si>
    <t xml:space="preserve">1.400.000 </t>
  </si>
  <si>
    <t xml:space="preserve">150.000 </t>
  </si>
  <si>
    <t>1ℳ</t>
  </si>
  <si>
    <t xml:space="preserve">3.600.000 </t>
  </si>
  <si>
    <t xml:space="preserve">13.800.000 </t>
  </si>
  <si>
    <t xml:space="preserve">10.700.000 </t>
  </si>
  <si>
    <t xml:space="preserve">3.200.000 </t>
  </si>
  <si>
    <t>2ℳ</t>
  </si>
  <si>
    <t xml:space="preserve">5.000.000 </t>
  </si>
  <si>
    <t xml:space="preserve">4.166.000 </t>
  </si>
  <si>
    <t xml:space="preserve">2.602.000 </t>
  </si>
  <si>
    <t xml:space="preserve">2.000.000 </t>
  </si>
  <si>
    <t xml:space="preserve">3.100.000 </t>
  </si>
  <si>
    <t xml:space="preserve">8.800.000 </t>
  </si>
  <si>
    <t xml:space="preserve">3.500.000 </t>
  </si>
  <si>
    <t xml:space="preserve">620.000 </t>
  </si>
  <si>
    <t>5ℳ</t>
  </si>
  <si>
    <t>coindatabase</t>
  </si>
  <si>
    <t xml:space="preserve">7.200.000 </t>
  </si>
  <si>
    <t>Series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</si>
  <si>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</si>
  <si>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</si>
  <si>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</si>
  <si>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</si>
  <si>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</si>
  <si>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</si>
  <si>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</si>
  <si>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</si>
  <si>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</si>
  <si>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</si>
  <si>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</si>
  <si>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</si>
  <si>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not available</t>
  </si>
  <si>
    <t xml:space="preserve">67.180.000 </t>
  </si>
  <si>
    <t xml:space="preserve">75.707.000 </t>
  </si>
  <si>
    <t xml:space="preserve">97.541.000 </t>
  </si>
  <si>
    <t xml:space="preserve">27.094.000 </t>
  </si>
  <si>
    <t>Bronze</t>
  </si>
  <si>
    <t xml:space="preserve">14.060.000 </t>
  </si>
  <si>
    <t xml:space="preserve">13.930.000 </t>
  </si>
  <si>
    <t xml:space="preserve">20.760.000 </t>
  </si>
  <si>
    <t xml:space="preserve">14.503.000 </t>
  </si>
  <si>
    <t xml:space="preserve">12.478.000 </t>
  </si>
  <si>
    <t xml:space="preserve">5.934.000 </t>
  </si>
  <si>
    <t xml:space="preserve">12.307.000 </t>
  </si>
  <si>
    <t xml:space="preserve">6.993.000 </t>
  </si>
  <si>
    <t xml:space="preserve">4.250.000 </t>
  </si>
  <si>
    <t xml:space="preserve">8.390.000 </t>
  </si>
  <si>
    <t xml:space="preserve">12.250.000 </t>
  </si>
  <si>
    <t xml:space="preserve">3.875.000 </t>
  </si>
  <si>
    <t xml:space="preserve">4.600.000 </t>
  </si>
  <si>
    <t xml:space="preserve">11.058.000 </t>
  </si>
  <si>
    <t xml:space="preserve">11.714.000 </t>
  </si>
  <si>
    <t xml:space="preserve">12.482.000 </t>
  </si>
  <si>
    <t xml:space="preserve">7.850.000 </t>
  </si>
  <si>
    <t xml:space="preserve">6.714.000 </t>
  </si>
  <si>
    <t xml:space="preserve">15.458.000 </t>
  </si>
  <si>
    <t xml:space="preserve">8.368.000 </t>
  </si>
  <si>
    <t xml:space="preserve">7.450.000 </t>
  </si>
  <si>
    <t>Zinc</t>
  </si>
  <si>
    <t xml:space="preserve">223.948.000 </t>
  </si>
  <si>
    <t xml:space="preserve">281.618.000 </t>
  </si>
  <si>
    <t xml:space="preserve">558.877.000 </t>
  </si>
  <si>
    <t xml:space="preserve">372.401.000 </t>
  </si>
  <si>
    <t xml:space="preserve">124.421.000 </t>
  </si>
  <si>
    <t xml:space="preserve">17.145.000 </t>
  </si>
  <si>
    <t xml:space="preserve">43.951.000 </t>
  </si>
  <si>
    <t xml:space="preserve">73.745.000 </t>
  </si>
  <si>
    <t xml:space="preserve">134.145.000 </t>
  </si>
  <si>
    <t xml:space="preserve">91.629.000 </t>
  </si>
  <si>
    <t xml:space="preserve">56.755.000 </t>
  </si>
  <si>
    <t xml:space="preserve">20.749.000 </t>
  </si>
  <si>
    <t xml:space="preserve">49.041.000 </t>
  </si>
  <si>
    <t xml:space="preserve">84.674.000 </t>
  </si>
  <si>
    <t xml:space="preserve">34.191.000 </t>
  </si>
  <si>
    <t xml:space="preserve">41.729.000 </t>
  </si>
  <si>
    <t xml:space="preserve">6.800.000 </t>
  </si>
  <si>
    <t xml:space="preserve">33.854.000 </t>
  </si>
  <si>
    <t xml:space="preserve">51.017.000 </t>
  </si>
  <si>
    <t xml:space="preserve">90.788.000 </t>
  </si>
  <si>
    <t xml:space="preserve">70.269.000 </t>
  </si>
  <si>
    <t xml:space="preserve">15.580.000 </t>
  </si>
  <si>
    <t xml:space="preserve">20.165.000 </t>
  </si>
  <si>
    <t xml:space="preserve">44.810.000 </t>
  </si>
  <si>
    <t xml:space="preserve">59.858.000 </t>
  </si>
  <si>
    <t xml:space="preserve">24.688.000 </t>
  </si>
  <si>
    <t>34.967.000</t>
  </si>
  <si>
    <t xml:space="preserve">24.459.000 </t>
  </si>
  <si>
    <t xml:space="preserve">57.625.000 </t>
  </si>
  <si>
    <t xml:space="preserve">122.934.000 </t>
  </si>
  <si>
    <t xml:space="preserve">37.695.000 </t>
  </si>
  <si>
    <t xml:space="preserve">34.404.000 </t>
  </si>
  <si>
    <t xml:space="preserve">27.264.000 </t>
  </si>
  <si>
    <t xml:space="preserve">37.348.000 </t>
  </si>
  <si>
    <t xml:space="preserve">22.681.000 </t>
  </si>
  <si>
    <t xml:space="preserve">9.016.000 </t>
  </si>
  <si>
    <t xml:space="preserve">8.770.000 </t>
  </si>
  <si>
    <t xml:space="preserve">7.555.000 </t>
  </si>
  <si>
    <t xml:space="preserve">3.855.000 </t>
  </si>
  <si>
    <t xml:space="preserve">7.487.000 </t>
  </si>
  <si>
    <t xml:space="preserve">5.450.000 </t>
  </si>
  <si>
    <t xml:space="preserve">6.650.000 </t>
  </si>
  <si>
    <t xml:space="preserve">3.412.000 </t>
  </si>
  <si>
    <t xml:space="preserve">10.090.000 </t>
  </si>
  <si>
    <t xml:space="preserve">7.019.000 </t>
  </si>
  <si>
    <t xml:space="preserve">490.000 </t>
  </si>
  <si>
    <t xml:space="preserve">3.685.000 </t>
  </si>
  <si>
    <t xml:space="preserve">4.885.000 </t>
  </si>
  <si>
    <t xml:space="preserve">1.161.000 </t>
  </si>
  <si>
    <t xml:space="preserve">450.000 </t>
  </si>
  <si>
    <t xml:space="preserve">7.243.000 </t>
  </si>
  <si>
    <t xml:space="preserve">6.996.000 </t>
  </si>
  <si>
    <t xml:space="preserve">2.357.000 </t>
  </si>
  <si>
    <t>Obv: Eagle above swastika</t>
  </si>
  <si>
    <t xml:space="preserve">29.700.000 </t>
  </si>
  <si>
    <t xml:space="preserve">54.012.000 </t>
  </si>
  <si>
    <t xml:space="preserve">35.337.000 </t>
  </si>
  <si>
    <t xml:space="preserve">4.992.000 </t>
  </si>
  <si>
    <t xml:space="preserve">17.708.000 </t>
  </si>
  <si>
    <t xml:space="preserve">8.304.000 </t>
  </si>
  <si>
    <t xml:space="preserve">4.474.000 </t>
  </si>
  <si>
    <t xml:space="preserve">8.602.000 </t>
  </si>
  <si>
    <t xml:space="preserve">5.138.000 </t>
  </si>
  <si>
    <t xml:space="preserve">2.092.000 </t>
  </si>
  <si>
    <t xml:space="preserve">8.147.000 </t>
  </si>
  <si>
    <t>10.339.000</t>
  </si>
  <si>
    <t xml:space="preserve">2.749.000 </t>
  </si>
  <si>
    <t xml:space="preserve">7.323.000 </t>
  </si>
  <si>
    <t xml:space="preserve">4.266.000 </t>
  </si>
  <si>
    <t xml:space="preserve">6.991.000 </t>
  </si>
  <si>
    <t xml:space="preserve">7.646.000 </t>
  </si>
  <si>
    <t xml:space="preserve">4.177.000 </t>
  </si>
  <si>
    <t xml:space="preserve">174.684.000 </t>
  </si>
  <si>
    <t xml:space="preserve">246.216.000 </t>
  </si>
  <si>
    <t xml:space="preserve">161.042.000 </t>
  </si>
  <si>
    <t xml:space="preserve">46.830.000 </t>
  </si>
  <si>
    <t xml:space="preserve">23.699.000 </t>
  </si>
  <si>
    <t xml:space="preserve">44.364.000 </t>
  </si>
  <si>
    <t xml:space="preserve">51.100.000 </t>
  </si>
  <si>
    <t xml:space="preserve">15.486.000 </t>
  </si>
  <si>
    <t xml:space="preserve">13.650.000 </t>
  </si>
  <si>
    <t xml:space="preserve">26.340.000 </t>
  </si>
  <si>
    <t xml:space="preserve">25.800.000 </t>
  </si>
  <si>
    <t xml:space="preserve">26.354.000 </t>
  </si>
  <si>
    <t xml:space="preserve">16.581.000 </t>
  </si>
  <si>
    <t>19.720.000</t>
  </si>
  <si>
    <t xml:space="preserve">31.381.000 </t>
  </si>
  <si>
    <t xml:space="preserve">36.725.000 </t>
  </si>
  <si>
    <t xml:space="preserve">24.662.000 </t>
  </si>
  <si>
    <t xml:space="preserve">9.891.000 </t>
  </si>
  <si>
    <t xml:space="preserve">6.853.000 </t>
  </si>
  <si>
    <t xml:space="preserve">24.148.000 </t>
  </si>
  <si>
    <t xml:space="preserve">21.276.000 </t>
  </si>
  <si>
    <t xml:space="preserve">12.749.000 </t>
  </si>
  <si>
    <t xml:space="preserve">7.237.000 </t>
  </si>
  <si>
    <t xml:space="preserve">3.540.000 </t>
  </si>
  <si>
    <t xml:space="preserve">30.518.000 </t>
  </si>
  <si>
    <t xml:space="preserve">52.872.000 </t>
  </si>
  <si>
    <t>Aluminum-Bronze</t>
  </si>
  <si>
    <t xml:space="preserve">245.000 </t>
  </si>
  <si>
    <t xml:space="preserve">36.830.000 </t>
  </si>
  <si>
    <t xml:space="preserve">70.068.000 </t>
  </si>
  <si>
    <t xml:space="preserve">40.171.000 </t>
  </si>
  <si>
    <t xml:space="preserve">6.882.000 </t>
  </si>
  <si>
    <t xml:space="preserve">16.990.000 </t>
  </si>
  <si>
    <t xml:space="preserve">11.307.000 </t>
  </si>
  <si>
    <t xml:space="preserve">3.786.000 </t>
  </si>
  <si>
    <t xml:space="preserve">10.739.000 </t>
  </si>
  <si>
    <t xml:space="preserve">5.079.000 </t>
  </si>
  <si>
    <t xml:space="preserve">129.000 </t>
  </si>
  <si>
    <t xml:space="preserve">2.131.000 </t>
  </si>
  <si>
    <t xml:space="preserve">8.584.000 </t>
  </si>
  <si>
    <t xml:space="preserve">5.532.000 </t>
  </si>
  <si>
    <t xml:space="preserve">4.439.000 </t>
  </si>
  <si>
    <t xml:space="preserve">10.389.000 </t>
  </si>
  <si>
    <t xml:space="preserve">5.557.000 </t>
  </si>
  <si>
    <t xml:space="preserve">212.948.000 </t>
  </si>
  <si>
    <t xml:space="preserve">240.284.000 </t>
  </si>
  <si>
    <t xml:space="preserve">184.545.000 </t>
  </si>
  <si>
    <t xml:space="preserve">157.357.000 </t>
  </si>
  <si>
    <t xml:space="preserve">84.164.000 </t>
  </si>
  <si>
    <t xml:space="preserve">7.112.000 </t>
  </si>
  <si>
    <t xml:space="preserve">45.434.000 </t>
  </si>
  <si>
    <t xml:space="preserve">77.560.000 </t>
  </si>
  <si>
    <t xml:space="preserve">17.304.000 </t>
  </si>
  <si>
    <t xml:space="preserve">30.369.000 </t>
  </si>
  <si>
    <t xml:space="preserve">34.350.000 </t>
  </si>
  <si>
    <t xml:space="preserve">36.548.000 </t>
  </si>
  <si>
    <t xml:space="preserve">18.334.000 </t>
  </si>
  <si>
    <t xml:space="preserve">10.445.000 </t>
  </si>
  <si>
    <t xml:space="preserve">29.963.000 </t>
  </si>
  <si>
    <t xml:space="preserve">4.897.000 </t>
  </si>
  <si>
    <t xml:space="preserve">27.603.000 </t>
  </si>
  <si>
    <t xml:space="preserve">42.834.000 </t>
  </si>
  <si>
    <t xml:space="preserve">24.804.000 </t>
  </si>
  <si>
    <t xml:space="preserve">19.639.000 </t>
  </si>
  <si>
    <t xml:space="preserve">27.308.000 </t>
  </si>
  <si>
    <t xml:space="preserve">28.765.000 </t>
  </si>
  <si>
    <t xml:space="preserve">20.295.000 </t>
  </si>
  <si>
    <t xml:space="preserve">3.618.000 </t>
  </si>
  <si>
    <t xml:space="preserve">13.023.000 </t>
  </si>
  <si>
    <t xml:space="preserve">41.678.000 </t>
  </si>
  <si>
    <t xml:space="preserve">30.525.000 </t>
  </si>
  <si>
    <t xml:space="preserve">29.957.000 </t>
  </si>
  <si>
    <t xml:space="preserve">1.821.000 </t>
  </si>
  <si>
    <t>Nickel</t>
  </si>
  <si>
    <t>Aluminum</t>
  </si>
  <si>
    <t>75.912.000</t>
  </si>
  <si>
    <t>19.688.000</t>
  </si>
  <si>
    <t>14.061.000</t>
  </si>
  <si>
    <t>8.540.000</t>
  </si>
  <si>
    <t>11.438.000</t>
  </si>
  <si>
    <t xml:space="preserve">5.051.000 </t>
  </si>
  <si>
    <t xml:space="preserve">15.037.000 </t>
  </si>
  <si>
    <t xml:space="preserve">1.260.000 </t>
  </si>
  <si>
    <t xml:space="preserve">3.648.000 </t>
  </si>
  <si>
    <t xml:space="preserve">949.000 </t>
  </si>
  <si>
    <t xml:space="preserve">1.924.000 </t>
  </si>
  <si>
    <t xml:space="preserve">1.210.000 </t>
  </si>
  <si>
    <t xml:space="preserve">460.000 </t>
  </si>
  <si>
    <t xml:space="preserve">1.565.000 </t>
  </si>
  <si>
    <t xml:space="preserve">730.000 </t>
  </si>
  <si>
    <t xml:space="preserve">2.114.000 </t>
  </si>
  <si>
    <t xml:space="preserve">56.128.000 </t>
  </si>
  <si>
    <t xml:space="preserve">31.263.000 </t>
  </si>
  <si>
    <t xml:space="preserve">11.580.000 </t>
  </si>
  <si>
    <t xml:space="preserve">29.325.000 </t>
  </si>
  <si>
    <t xml:space="preserve">2.247.000 </t>
  </si>
  <si>
    <t xml:space="preserve">5.315.000 </t>
  </si>
  <si>
    <t xml:space="preserve">4.886.000 </t>
  </si>
  <si>
    <t xml:space="preserve">5.618.000 </t>
  </si>
  <si>
    <t xml:space="preserve">3.806.000 </t>
  </si>
  <si>
    <t xml:space="preserve">3.810.000 </t>
  </si>
  <si>
    <t xml:space="preserve">6.663.000 </t>
  </si>
  <si>
    <t xml:space="preserve">5.128.000 </t>
  </si>
  <si>
    <t xml:space="preserve">5.133.000 </t>
  </si>
  <si>
    <t xml:space="preserve">3.739.000 </t>
  </si>
  <si>
    <t xml:space="preserve">560.000 </t>
  </si>
  <si>
    <t xml:space="preserve">5.616.000 </t>
  </si>
  <si>
    <t xml:space="preserve">3.091.000 </t>
  </si>
  <si>
    <t xml:space="preserve">2.892.000 </t>
  </si>
  <si>
    <t xml:space="preserve">1.190.000 </t>
  </si>
  <si>
    <t xml:space="preserve">1.000.000 </t>
  </si>
  <si>
    <t xml:space="preserve">7.335.000 </t>
  </si>
  <si>
    <t xml:space="preserve">4.165.000 </t>
  </si>
  <si>
    <t xml:space="preserve">6.030.000 </t>
  </si>
  <si>
    <t xml:space="preserve">52.345.000 </t>
  </si>
  <si>
    <t xml:space="preserve">57.896.000 </t>
  </si>
  <si>
    <t xml:space="preserve">20.287.000 </t>
  </si>
  <si>
    <t xml:space="preserve">40.976.000 </t>
  </si>
  <si>
    <t xml:space="preserve">9.829.000 </t>
  </si>
  <si>
    <t xml:space="preserve">52.150.000 </t>
  </si>
  <si>
    <t xml:space="preserve">4.562.000 </t>
  </si>
  <si>
    <t xml:space="preserve">30.597.000 </t>
  </si>
  <si>
    <t xml:space="preserve">4.940.000 </t>
  </si>
  <si>
    <t xml:space="preserve">12.522.000 </t>
  </si>
  <si>
    <t xml:space="preserve">15.135.000 </t>
  </si>
  <si>
    <t xml:space="preserve">2.926.000 </t>
  </si>
  <si>
    <t xml:space="preserve">2.073.000 </t>
  </si>
  <si>
    <t>6.570.000</t>
  </si>
  <si>
    <t xml:space="preserve">23.672.000 </t>
  </si>
  <si>
    <t xml:space="preserve">2.075.000 </t>
  </si>
  <si>
    <t xml:space="preserve">6.221.000 </t>
  </si>
  <si>
    <t xml:space="preserve">2.739.000 </t>
  </si>
  <si>
    <t xml:space="preserve">10.033.000 </t>
  </si>
  <si>
    <t xml:space="preserve">13.252.000 </t>
  </si>
  <si>
    <t xml:space="preserve">2.143.000 </t>
  </si>
  <si>
    <t xml:space="preserve">4.381.000 </t>
  </si>
  <si>
    <t xml:space="preserve">5.475.000 </t>
  </si>
  <si>
    <t xml:space="preserve">16.820.000 </t>
  </si>
  <si>
    <t xml:space="preserve">3.621.000 </t>
  </si>
  <si>
    <t xml:space="preserve">2.975.000 </t>
  </si>
  <si>
    <t xml:space="preserve">4.721.000 </t>
  </si>
  <si>
    <t xml:space="preserve">1.269.000 </t>
  </si>
  <si>
    <t xml:space="preserve">8.478.000 </t>
  </si>
  <si>
    <t>Silver</t>
  </si>
  <si>
    <t>Rev: Eagle</t>
  </si>
  <si>
    <t>Obv: Eagle</t>
  </si>
  <si>
    <t>Obv: Hindenburg</t>
  </si>
  <si>
    <t xml:space="preserve">13.201.000 </t>
  </si>
  <si>
    <t xml:space="preserve">26.855.000 </t>
  </si>
  <si>
    <t xml:space="preserve">840.000 </t>
  </si>
  <si>
    <t xml:space="preserve">6.190.000 </t>
  </si>
  <si>
    <t xml:space="preserve">3.711.000 </t>
  </si>
  <si>
    <t xml:space="preserve">5.357.000 </t>
  </si>
  <si>
    <t xml:space="preserve">23.425.000 </t>
  </si>
  <si>
    <t xml:space="preserve">3.725.000 </t>
  </si>
  <si>
    <t xml:space="preserve">4.731.000 </t>
  </si>
  <si>
    <t xml:space="preserve">251.000 </t>
  </si>
  <si>
    <t xml:space="preserve">5.015.000 </t>
  </si>
  <si>
    <t xml:space="preserve">1.882.000 </t>
  </si>
  <si>
    <t xml:space="preserve">3.180.000 </t>
  </si>
  <si>
    <t xml:space="preserve">1.913.000 </t>
  </si>
  <si>
    <t xml:space="preserve">2.313.000 </t>
  </si>
  <si>
    <t xml:space="preserve">2.305.000 </t>
  </si>
  <si>
    <t xml:space="preserve">2.756.000 </t>
  </si>
  <si>
    <t xml:space="preserve">2.306.000 </t>
  </si>
  <si>
    <t xml:space="preserve">3.414.000 </t>
  </si>
  <si>
    <t>Rev: Eagle above swastika</t>
  </si>
  <si>
    <t xml:space="preserve">19.325.000 </t>
  </si>
  <si>
    <t xml:space="preserve">30.611.000 </t>
  </si>
  <si>
    <t xml:space="preserve">8.430.000 </t>
  </si>
  <si>
    <t xml:space="preserve">6.662.000 </t>
  </si>
  <si>
    <t xml:space="preserve">6.789.000 </t>
  </si>
  <si>
    <t xml:space="preserve">3.428.000 </t>
  </si>
  <si>
    <t xml:space="preserve">6.596.000 </t>
  </si>
  <si>
    <t xml:space="preserve">7.032.000 </t>
  </si>
  <si>
    <t xml:space="preserve">1.872.000 </t>
  </si>
  <si>
    <t xml:space="preserve">2.173.000 </t>
  </si>
  <si>
    <t xml:space="preserve">1.304.000 </t>
  </si>
  <si>
    <t xml:space="preserve">1.216.000 </t>
  </si>
  <si>
    <t xml:space="preserve">3.260.000 </t>
  </si>
  <si>
    <t xml:space="preserve">3.320.000 </t>
  </si>
  <si>
    <t xml:space="preserve">870.000 </t>
  </si>
  <si>
    <t xml:space="preserve">1.490.000 </t>
  </si>
  <si>
    <t xml:space="preserve">425.000 </t>
  </si>
  <si>
    <t xml:space="preserve">1.320.000 </t>
  </si>
  <si>
    <t xml:space="preserve">4.372.000 </t>
  </si>
  <si>
    <t xml:space="preserve">4.926.000 </t>
  </si>
  <si>
    <t xml:space="preserve">1.732.000 </t>
  </si>
  <si>
    <t xml:space="preserve">1.578.000 </t>
  </si>
  <si>
    <t xml:space="preserve">740.000 </t>
  </si>
  <si>
    <t xml:space="preserve">1.060.000 </t>
  </si>
  <si>
    <t xml:space="preserve">2.371.000 </t>
  </si>
  <si>
    <t xml:space="preserve">2.734.000 </t>
  </si>
  <si>
    <t xml:space="preserve">743.000 </t>
  </si>
  <si>
    <t xml:space="preserve">1.472.000 </t>
  </si>
  <si>
    <t xml:space="preserve">861.000 </t>
  </si>
  <si>
    <t xml:space="preserve">567.000 </t>
  </si>
  <si>
    <t xml:space="preserve">2.830.000 </t>
  </si>
  <si>
    <t xml:space="preserve">3.706.000 </t>
  </si>
  <si>
    <t xml:space="preserve">640.000 </t>
  </si>
  <si>
    <t xml:space="preserve">2.191.000 </t>
  </si>
  <si>
    <t xml:space="preserve">1.302.000 </t>
  </si>
  <si>
    <t xml:space="preserve">1.710.000 </t>
  </si>
  <si>
    <t>B</t>
  </si>
  <si>
    <t>2.378.000</t>
  </si>
  <si>
    <t>22.732.000</t>
  </si>
  <si>
    <t>62.198.000</t>
  </si>
  <si>
    <t>62.285.000</t>
  </si>
  <si>
    <t>124.740.000</t>
  </si>
  <si>
    <t xml:space="preserve">79.315.000 </t>
  </si>
  <si>
    <t>87.850.000</t>
  </si>
  <si>
    <t>2.714.000</t>
  </si>
  <si>
    <t>9.361.000</t>
  </si>
  <si>
    <t>3.447.000</t>
  </si>
  <si>
    <t>8.313.000</t>
  </si>
  <si>
    <t>63.469.000</t>
  </si>
  <si>
    <t>60.297.000</t>
  </si>
  <si>
    <t>12.405.000</t>
  </si>
  <si>
    <t>833.000</t>
  </si>
  <si>
    <t>7.852.000</t>
  </si>
  <si>
    <t>7.814.000</t>
  </si>
  <si>
    <t>76.274.000</t>
  </si>
  <si>
    <t>70.747.000</t>
  </si>
  <si>
    <t>16.329.000</t>
  </si>
  <si>
    <t>11.940.000</t>
  </si>
  <si>
    <t>40.781.000</t>
  </si>
  <si>
    <t>1.124.000</t>
  </si>
  <si>
    <t>2.826.000</t>
  </si>
  <si>
    <t>5.482.000</t>
  </si>
  <si>
    <t>10.016.000</t>
  </si>
  <si>
    <t>4.291.000</t>
  </si>
  <si>
    <t xml:space="preserve">2.876.000 </t>
  </si>
  <si>
    <t>8.229.000</t>
  </si>
  <si>
    <t>5.622.000</t>
  </si>
  <si>
    <t>9.836.000</t>
  </si>
  <si>
    <t>13.163.000</t>
  </si>
  <si>
    <t>3.522.000</t>
  </si>
  <si>
    <t>1.942.000</t>
  </si>
  <si>
    <t>Obv: swastika</t>
  </si>
  <si>
    <t>Hole in center</t>
  </si>
  <si>
    <t xml:space="preserve">3.020.000 </t>
  </si>
  <si>
    <t>2.445.000</t>
  </si>
  <si>
    <t>840.000</t>
  </si>
  <si>
    <t>5.100.000</t>
  </si>
  <si>
    <t>150.000</t>
  </si>
  <si>
    <t>2.984.000</t>
  </si>
  <si>
    <t>1.633.000</t>
  </si>
  <si>
    <t>1.500.000</t>
  </si>
  <si>
    <t xml:space="preserve">16.528.000 </t>
  </si>
  <si>
    <t>7.666.000</t>
  </si>
  <si>
    <t>5.942.000</t>
  </si>
  <si>
    <t>3.738.000</t>
  </si>
  <si>
    <t>1.600.000</t>
  </si>
  <si>
    <t>2.612.000</t>
  </si>
  <si>
    <t>1.269.000</t>
  </si>
  <si>
    <t>19.579.000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</si>
</sst>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5">
    <xf numFmtId="0" fontId="0" fillId="0" borderId="0" xfId="0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70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Таблица4" displayName="Таблица4" ref="A1:C4" totalsRowShown="0">
  <autoFilter ref="A1:C4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5"/>
  <sheetViews>
    <sheetView tabSelected="1"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M12" sqref="M12"/>
    </sheetView>
  </sheetViews>
  <sheetFormatPr defaultRowHeight="15" customHeight="1" x14ac:dyDescent="0.25"/>
  <cols>
    <col min="1" max="1" width="5.42578125" customWidth="1"/>
    <col min="2" max="2" width="24.7109375" style="14" customWidth="1"/>
    <col min="3" max="4" width="24.85546875" customWidth="1"/>
    <col min="5" max="11" width="12.42578125" customWidth="1"/>
    <col min="12" max="18" width="3.85546875" customWidth="1"/>
    <col min="19" max="19" width="13.7109375" style="7" customWidth="1"/>
  </cols>
  <sheetData>
    <row r="1" spans="1:19" ht="15" customHeight="1" x14ac:dyDescent="0.25">
      <c r="A1" s="21" t="s">
        <v>38</v>
      </c>
      <c r="B1" s="31" t="s">
        <v>34</v>
      </c>
      <c r="C1" s="33" t="s">
        <v>35</v>
      </c>
      <c r="D1" s="34"/>
      <c r="E1" s="28" t="s">
        <v>39</v>
      </c>
      <c r="F1" s="29"/>
      <c r="G1" s="30"/>
      <c r="H1" s="30"/>
      <c r="I1" s="30"/>
      <c r="J1" s="30"/>
      <c r="K1" s="30"/>
      <c r="L1" s="23" t="s">
        <v>8</v>
      </c>
      <c r="M1" s="24"/>
      <c r="N1" s="24"/>
      <c r="O1" s="24"/>
      <c r="P1" s="25"/>
      <c r="Q1" s="26"/>
      <c r="R1" s="27"/>
    </row>
    <row r="2" spans="1:19" ht="15" customHeight="1" x14ac:dyDescent="0.25">
      <c r="A2" s="22"/>
      <c r="B2" s="32"/>
      <c r="C2" s="12" t="s">
        <v>36</v>
      </c>
      <c r="D2" s="12" t="s">
        <v>37</v>
      </c>
      <c r="E2" s="10" t="s">
        <v>5</v>
      </c>
      <c r="F2" s="10" t="s">
        <v>350</v>
      </c>
      <c r="G2" s="10" t="s">
        <v>1</v>
      </c>
      <c r="H2" s="10" t="s">
        <v>46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350</v>
      </c>
      <c r="N2" s="6" t="s">
        <v>1</v>
      </c>
      <c r="O2" s="11" t="s">
        <v>46</v>
      </c>
      <c r="P2" s="1" t="s">
        <v>2</v>
      </c>
      <c r="Q2" s="4" t="s">
        <v>3</v>
      </c>
      <c r="R2" s="5" t="s">
        <v>4</v>
      </c>
    </row>
    <row r="3" spans="1:19" ht="15" customHeight="1" x14ac:dyDescent="0.25">
      <c r="A3" s="2">
        <v>1936</v>
      </c>
      <c r="B3" s="15" t="s">
        <v>128</v>
      </c>
      <c r="C3" s="10" t="s">
        <v>52</v>
      </c>
      <c r="D3" s="10"/>
      <c r="E3" s="13" t="s">
        <v>47</v>
      </c>
      <c r="F3" s="13" t="s">
        <v>0</v>
      </c>
      <c r="G3" s="13" t="s">
        <v>0</v>
      </c>
      <c r="H3" s="11" t="s">
        <v>16</v>
      </c>
      <c r="I3" s="11" t="s">
        <v>65</v>
      </c>
      <c r="J3" s="13" t="s">
        <v>47</v>
      </c>
      <c r="K3" s="13" t="s">
        <v>47</v>
      </c>
      <c r="L3" s="20">
        <v>0</v>
      </c>
      <c r="M3" s="20" t="s">
        <v>0</v>
      </c>
      <c r="N3" s="20" t="s">
        <v>0</v>
      </c>
      <c r="O3" s="20">
        <v>0</v>
      </c>
      <c r="P3" s="3">
        <v>0</v>
      </c>
      <c r="Q3" s="3">
        <v>0</v>
      </c>
      <c r="R3" s="3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25">
      <c r="A4" s="2">
        <v>1937</v>
      </c>
      <c r="B4" s="15" t="s">
        <v>128</v>
      </c>
      <c r="C4" s="10" t="s">
        <v>52</v>
      </c>
      <c r="D4" s="10"/>
      <c r="E4" s="11" t="s">
        <v>48</v>
      </c>
      <c r="F4" s="13" t="s">
        <v>0</v>
      </c>
      <c r="G4" s="11" t="s">
        <v>53</v>
      </c>
      <c r="H4" s="11" t="s">
        <v>20</v>
      </c>
      <c r="I4" s="11" t="s">
        <v>66</v>
      </c>
      <c r="J4" s="11" t="s">
        <v>61</v>
      </c>
      <c r="K4" s="11" t="s">
        <v>70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12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25">
      <c r="A5" s="2">
        <v>1938</v>
      </c>
      <c r="B5" s="15" t="s">
        <v>128</v>
      </c>
      <c r="C5" s="10" t="s">
        <v>52</v>
      </c>
      <c r="D5" s="10"/>
      <c r="E5" s="11" t="s">
        <v>49</v>
      </c>
      <c r="F5" s="11" t="s">
        <v>351</v>
      </c>
      <c r="G5" s="11" t="s">
        <v>54</v>
      </c>
      <c r="H5" s="11" t="s">
        <v>56</v>
      </c>
      <c r="I5" s="11" t="s">
        <v>67</v>
      </c>
      <c r="J5" s="11" t="s">
        <v>62</v>
      </c>
      <c r="K5" s="11" t="s">
        <v>71</v>
      </c>
      <c r="L5" s="20">
        <v>0</v>
      </c>
      <c r="M5" s="3">
        <v>0</v>
      </c>
      <c r="N5" s="3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25">
      <c r="A6" s="2">
        <v>1939</v>
      </c>
      <c r="B6" s="15" t="s">
        <v>128</v>
      </c>
      <c r="C6" s="10" t="s">
        <v>52</v>
      </c>
      <c r="D6" s="10"/>
      <c r="E6" s="11" t="s">
        <v>50</v>
      </c>
      <c r="F6" s="11" t="s">
        <v>352</v>
      </c>
      <c r="G6" s="11" t="s">
        <v>55</v>
      </c>
      <c r="H6" s="11" t="s">
        <v>57</v>
      </c>
      <c r="I6" s="11" t="s">
        <v>68</v>
      </c>
      <c r="J6" s="11" t="s">
        <v>63</v>
      </c>
      <c r="K6" s="11" t="s">
        <v>72</v>
      </c>
      <c r="L6" s="20">
        <v>0</v>
      </c>
      <c r="M6" s="3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25">
      <c r="A7" s="2">
        <v>1940</v>
      </c>
      <c r="B7" s="15" t="s">
        <v>128</v>
      </c>
      <c r="C7" s="10" t="s">
        <v>52</v>
      </c>
      <c r="D7" s="10"/>
      <c r="E7" s="11" t="s">
        <v>51</v>
      </c>
      <c r="F7" s="13" t="s">
        <v>0</v>
      </c>
      <c r="G7" s="13" t="s">
        <v>0</v>
      </c>
      <c r="H7" s="13" t="s">
        <v>0</v>
      </c>
      <c r="I7" s="11" t="s">
        <v>69</v>
      </c>
      <c r="J7" s="11" t="s">
        <v>64</v>
      </c>
      <c r="K7" s="11" t="s">
        <v>73</v>
      </c>
      <c r="L7" s="20">
        <v>0</v>
      </c>
      <c r="M7" s="20" t="s">
        <v>0</v>
      </c>
      <c r="N7" s="20" t="s">
        <v>0</v>
      </c>
      <c r="O7" s="20" t="s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25">
      <c r="A8" s="2">
        <v>1940</v>
      </c>
      <c r="B8" s="15" t="s">
        <v>128</v>
      </c>
      <c r="C8" s="10" t="s">
        <v>74</v>
      </c>
      <c r="D8" s="10"/>
      <c r="E8" s="11" t="s">
        <v>75</v>
      </c>
      <c r="F8" s="11" t="s">
        <v>353</v>
      </c>
      <c r="G8" s="11" t="s">
        <v>81</v>
      </c>
      <c r="H8" s="11" t="s">
        <v>86</v>
      </c>
      <c r="I8" s="11" t="s">
        <v>92</v>
      </c>
      <c r="J8" s="11" t="s">
        <v>97</v>
      </c>
      <c r="K8" s="11" t="s">
        <v>102</v>
      </c>
      <c r="L8" s="20">
        <v>0</v>
      </c>
      <c r="M8" s="3">
        <v>0</v>
      </c>
      <c r="N8" s="3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ref="S8" si="1">IF(OR(AND(L8&gt;1,L8&lt;&gt;"-"),AND(N8&gt;1,N8&lt;&gt;"-"),AND(O8&gt;1,O8&lt;&gt;"-"),AND(P8&gt;1,P8&lt;&gt;"-"),AND(Q8&gt;1,Q8&lt;&gt;"-"),AND(R8&gt;1,R8&lt;&gt;"-")),"Can exchange","")</f>
        <v/>
      </c>
    </row>
    <row r="9" spans="1:19" ht="15" customHeight="1" x14ac:dyDescent="0.25">
      <c r="A9" s="2">
        <v>1941</v>
      </c>
      <c r="B9" s="15" t="s">
        <v>128</v>
      </c>
      <c r="C9" s="10" t="s">
        <v>74</v>
      </c>
      <c r="D9" s="10"/>
      <c r="E9" s="11" t="s">
        <v>76</v>
      </c>
      <c r="F9" s="11" t="s">
        <v>354</v>
      </c>
      <c r="G9" s="11" t="s">
        <v>82</v>
      </c>
      <c r="H9" s="11" t="s">
        <v>87</v>
      </c>
      <c r="I9" s="11" t="s">
        <v>93</v>
      </c>
      <c r="J9" s="11" t="s">
        <v>98</v>
      </c>
      <c r="K9" s="11" t="s">
        <v>103</v>
      </c>
      <c r="L9" s="20">
        <v>0</v>
      </c>
      <c r="M9" s="3">
        <v>1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25">
      <c r="A10" s="2">
        <v>1942</v>
      </c>
      <c r="B10" s="15" t="s">
        <v>128</v>
      </c>
      <c r="C10" s="10" t="s">
        <v>74</v>
      </c>
      <c r="D10" s="10"/>
      <c r="E10" s="11" t="s">
        <v>77</v>
      </c>
      <c r="F10" s="11" t="s">
        <v>355</v>
      </c>
      <c r="G10" s="11" t="s">
        <v>83</v>
      </c>
      <c r="H10" s="11" t="s">
        <v>88</v>
      </c>
      <c r="I10" s="11" t="s">
        <v>94</v>
      </c>
      <c r="J10" s="11" t="s">
        <v>99</v>
      </c>
      <c r="K10" s="11" t="s">
        <v>104</v>
      </c>
      <c r="L10" s="20">
        <v>0</v>
      </c>
      <c r="M10" s="3">
        <v>0</v>
      </c>
      <c r="N10" s="3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0"/>
        <v/>
      </c>
    </row>
    <row r="11" spans="1:19" ht="15" customHeight="1" x14ac:dyDescent="0.25">
      <c r="A11" s="2">
        <v>1943</v>
      </c>
      <c r="B11" s="15" t="s">
        <v>128</v>
      </c>
      <c r="C11" s="10" t="s">
        <v>74</v>
      </c>
      <c r="D11" s="10"/>
      <c r="E11" s="11" t="s">
        <v>78</v>
      </c>
      <c r="F11" s="11" t="s">
        <v>356</v>
      </c>
      <c r="G11" s="11" t="s">
        <v>84</v>
      </c>
      <c r="H11" s="11" t="s">
        <v>89</v>
      </c>
      <c r="I11" s="11" t="s">
        <v>95</v>
      </c>
      <c r="J11" s="11" t="s">
        <v>100</v>
      </c>
      <c r="K11" s="11" t="s">
        <v>105</v>
      </c>
      <c r="L11" s="20">
        <v>0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0"/>
        <v/>
      </c>
    </row>
    <row r="12" spans="1:19" ht="15" customHeight="1" x14ac:dyDescent="0.25">
      <c r="A12" s="2">
        <v>1944</v>
      </c>
      <c r="B12" s="15" t="s">
        <v>128</v>
      </c>
      <c r="C12" s="10" t="s">
        <v>74</v>
      </c>
      <c r="D12" s="10"/>
      <c r="E12" s="11" t="s">
        <v>79</v>
      </c>
      <c r="F12" s="11" t="s">
        <v>357</v>
      </c>
      <c r="G12" s="11" t="s">
        <v>85</v>
      </c>
      <c r="H12" s="11" t="s">
        <v>90</v>
      </c>
      <c r="I12" s="11" t="s">
        <v>96</v>
      </c>
      <c r="J12" s="11" t="s">
        <v>101</v>
      </c>
      <c r="K12" s="13" t="s">
        <v>0</v>
      </c>
      <c r="L12" s="20">
        <v>0</v>
      </c>
      <c r="M12" s="3">
        <v>0</v>
      </c>
      <c r="N12" s="3">
        <v>0</v>
      </c>
      <c r="O12" s="20">
        <v>0</v>
      </c>
      <c r="P12" s="3">
        <v>0</v>
      </c>
      <c r="Q12" s="3">
        <v>0</v>
      </c>
      <c r="R12" s="20" t="s">
        <v>0</v>
      </c>
      <c r="S12" s="8" t="str">
        <f t="shared" si="0"/>
        <v/>
      </c>
    </row>
    <row r="13" spans="1:19" ht="15" customHeight="1" x14ac:dyDescent="0.25">
      <c r="A13" s="2">
        <v>1945</v>
      </c>
      <c r="B13" s="15" t="s">
        <v>128</v>
      </c>
      <c r="C13" s="10" t="s">
        <v>74</v>
      </c>
      <c r="D13" s="10"/>
      <c r="E13" s="11" t="s">
        <v>80</v>
      </c>
      <c r="F13" s="13" t="s">
        <v>0</v>
      </c>
      <c r="G13" s="13" t="s">
        <v>0</v>
      </c>
      <c r="H13" s="11" t="s">
        <v>91</v>
      </c>
      <c r="I13" s="13" t="s">
        <v>0</v>
      </c>
      <c r="J13" s="13" t="s">
        <v>0</v>
      </c>
      <c r="K13" s="13" t="s">
        <v>0</v>
      </c>
      <c r="L13" s="20">
        <v>0</v>
      </c>
      <c r="M13" s="20" t="s">
        <v>0</v>
      </c>
      <c r="N13" s="20" t="s">
        <v>0</v>
      </c>
      <c r="O13" s="20">
        <v>0</v>
      </c>
      <c r="P13" s="20" t="s">
        <v>0</v>
      </c>
      <c r="Q13" s="20" t="s">
        <v>0</v>
      </c>
      <c r="R13" s="20" t="s">
        <v>0</v>
      </c>
      <c r="S13" s="8" t="str">
        <f t="shared" ref="S13:S15" si="2">IF(OR(AND(L13&gt;1,L13&lt;&gt;"-"),AND(N13&gt;1,N13&lt;&gt;"-"),AND(O13&gt;1,O13&lt;&gt;"-"),AND(P13&gt;1,P13&lt;&gt;"-"),AND(Q13&gt;1,Q13&lt;&gt;"-"),AND(R13&gt;1,R13&lt;&gt;"-")),"Can exchange","")</f>
        <v/>
      </c>
    </row>
    <row r="14" spans="1:19" ht="15" customHeight="1" x14ac:dyDescent="0.25">
      <c r="A14" s="2">
        <v>1945</v>
      </c>
      <c r="B14" s="15" t="s">
        <v>292</v>
      </c>
      <c r="C14" s="10" t="s">
        <v>74</v>
      </c>
      <c r="D14" s="10"/>
      <c r="E14" s="13" t="s">
        <v>0</v>
      </c>
      <c r="F14" s="13" t="s">
        <v>0</v>
      </c>
      <c r="G14" s="13" t="s">
        <v>0</v>
      </c>
      <c r="H14" s="13" t="s">
        <v>0</v>
      </c>
      <c r="I14" s="11" t="s">
        <v>392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3">
        <v>0</v>
      </c>
      <c r="Q14" s="20" t="s">
        <v>0</v>
      </c>
      <c r="R14" s="20" t="s">
        <v>0</v>
      </c>
      <c r="S14" s="8" t="str">
        <f t="shared" si="2"/>
        <v/>
      </c>
    </row>
    <row r="15" spans="1:19" ht="15" customHeight="1" x14ac:dyDescent="0.25">
      <c r="A15" s="2">
        <v>1946</v>
      </c>
      <c r="B15" s="15" t="s">
        <v>292</v>
      </c>
      <c r="C15" s="10" t="s">
        <v>74</v>
      </c>
      <c r="D15" s="10"/>
      <c r="E15" s="13" t="s">
        <v>0</v>
      </c>
      <c r="F15" s="13" t="s">
        <v>0</v>
      </c>
      <c r="G15" s="13" t="s">
        <v>0</v>
      </c>
      <c r="H15" s="13" t="s">
        <v>0</v>
      </c>
      <c r="I15" s="11" t="s">
        <v>393</v>
      </c>
      <c r="J15" s="11" t="s">
        <v>394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3">
        <v>0</v>
      </c>
      <c r="Q15" s="3">
        <v>0</v>
      </c>
      <c r="R15" s="20" t="s">
        <v>0</v>
      </c>
      <c r="S15" s="8" t="str">
        <f t="shared" si="2"/>
        <v/>
      </c>
    </row>
  </sheetData>
  <mergeCells count="5">
    <mergeCell ref="A1:A2"/>
    <mergeCell ref="L1:R1"/>
    <mergeCell ref="E1:K1"/>
    <mergeCell ref="B1:B2"/>
    <mergeCell ref="C1:D1"/>
  </mergeCells>
  <conditionalFormatting sqref="N4:N6 N9:N12 P3:R7 P9:R11 P12:Q12">
    <cfRule type="colorScale" priority="1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:N6 N9:N12 P3:R7 P9:R11 P12:Q12">
    <cfRule type="containsText" dxfId="169" priority="89" operator="containsText" text="*-">
      <formula>NOT(ISERROR(SEARCH(("*-"),(#REF!))))</formula>
    </cfRule>
  </conditionalFormatting>
  <conditionalFormatting sqref="N3">
    <cfRule type="containsText" dxfId="168" priority="53" operator="containsText" text="*-">
      <formula>NOT(ISERROR(SEARCH(("*-"),(N3))))</formula>
    </cfRule>
  </conditionalFormatting>
  <conditionalFormatting sqref="O4 O6 O9 O1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167" priority="51" operator="containsText" text="*-">
      <formula>NOT(ISERROR(SEARCH(("*-"),(N7))))</formula>
    </cfRule>
  </conditionalFormatting>
  <conditionalFormatting sqref="N7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66" priority="49" operator="containsText" text="*-">
      <formula>NOT(ISERROR(SEARCH(("*-"),(O7))))</formula>
    </cfRule>
  </conditionalFormatting>
  <conditionalFormatting sqref="O7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3 L7 L10 L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9 O11">
    <cfRule type="containsText" dxfId="165" priority="69" operator="containsText" text="*-">
      <formula>NOT(ISERROR(SEARCH(("*-"),(#REF!))))</formula>
    </cfRule>
  </conditionalFormatting>
  <conditionalFormatting sqref="L6 L4 L9 L1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5 O10 O1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5 O10 O12">
    <cfRule type="containsText" dxfId="164" priority="61" operator="containsText" text="*-">
      <formula>NOT(ISERROR(SEARCH(("*-"),(#REF!))))</formula>
    </cfRule>
  </conditionalFormatting>
  <conditionalFormatting sqref="O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 L10 L12">
    <cfRule type="containsText" dxfId="163" priority="59" operator="containsText" text="*-">
      <formula>NOT(ISERROR(SEARCH(("*-"),(#REF!))))</formula>
    </cfRule>
  </conditionalFormatting>
  <conditionalFormatting sqref="L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 L6 L9 L11">
    <cfRule type="containsText" dxfId="162" priority="57" operator="containsText" text="*-">
      <formula>NOT(ISERROR(SEARCH(("*-"),(#REF!))))</formula>
    </cfRule>
  </conditionalFormatting>
  <conditionalFormatting sqref="P8:R8 N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P8:R8">
    <cfRule type="containsText" dxfId="161" priority="45" operator="containsText" text="*-">
      <formula>NOT(ISERROR(SEARCH(("*-"),(#REF!))))</formula>
    </cfRule>
  </conditionalFormatting>
  <conditionalFormatting sqref="O8">
    <cfRule type="containsText" dxfId="160" priority="43" operator="containsText" text="*-">
      <formula>NOT(ISERROR(SEARCH(("*-"),(#REF!))))</formula>
    </cfRule>
  </conditionalFormatting>
  <conditionalFormatting sqref="L8">
    <cfRule type="containsText" dxfId="159" priority="41" operator="containsText" text="*-">
      <formula>NOT(ISERROR(SEARCH(("*-"),(#REF!))))</formula>
    </cfRule>
  </conditionalFormatting>
  <conditionalFormatting sqref="R1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ntainsText" dxfId="158" priority="33" operator="containsText" text="*-">
      <formula>NOT(ISERROR(SEARCH(("*-"),(R12))))</formula>
    </cfRule>
  </conditionalFormatting>
  <conditionalFormatting sqref="M3:M4 M7">
    <cfRule type="containsText" dxfId="157" priority="29" operator="containsText" text="*-">
      <formula>NOT(ISERROR(SEARCH(("*-"),(M3))))</formula>
    </cfRule>
  </conditionalFormatting>
  <conditionalFormatting sqref="M3:M4 M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56" priority="27" operator="containsText" text="*-">
      <formula>NOT(ISERROR(SEARCH(("*-"),(#REF!))))</formula>
    </cfRule>
  </conditionalFormatting>
  <conditionalFormatting sqref="M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55" priority="25" operator="containsText" text="*-">
      <formula>NOT(ISERROR(SEARCH(("*-"),(#REF!))))</formula>
    </cfRule>
  </conditionalFormatting>
  <conditionalFormatting sqref="M8:M1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:M12">
    <cfRule type="containsText" dxfId="154" priority="23" operator="containsText" text="*-">
      <formula>NOT(ISERROR(SEARCH(("*-"),(#REF!))))</formula>
    </cfRule>
  </conditionalFormatting>
  <conditionalFormatting sqref="O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153" priority="21" operator="containsText" text="*-">
      <formula>NOT(ISERROR(SEARCH(("*-"),(#REF!))))</formula>
    </cfRule>
  </conditionalFormatting>
  <conditionalFormatting sqref="L1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152" priority="19" operator="containsText" text="*-">
      <formula>NOT(ISERROR(SEARCH(("*-"),(#REF!))))</formula>
    </cfRule>
  </conditionalFormatting>
  <conditionalFormatting sqref="R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151" priority="11" operator="containsText" text="*-">
      <formula>NOT(ISERROR(SEARCH(("*-"),(R13))))</formula>
    </cfRule>
  </conditionalFormatting>
  <conditionalFormatting sqref="N13">
    <cfRule type="containsText" dxfId="150" priority="17" operator="containsText" text="*-">
      <formula>NOT(ISERROR(SEARCH(("*-"),(N13))))</formula>
    </cfRule>
  </conditionalFormatting>
  <conditionalFormatting sqref="P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149" priority="15" operator="containsText" text="*-">
      <formula>NOT(ISERROR(SEARCH(("*-"),(P13))))</formula>
    </cfRule>
  </conditionalFormatting>
  <conditionalFormatting sqref="Q1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48" priority="13" operator="containsText" text="*-">
      <formula>NOT(ISERROR(SEARCH(("*-"),(Q13))))</formula>
    </cfRule>
  </conditionalFormatting>
  <conditionalFormatting sqref="M13">
    <cfRule type="containsText" dxfId="147" priority="9" operator="containsText" text="*-">
      <formula>NOT(ISERROR(SEARCH(("*-"),(M13))))</formula>
    </cfRule>
  </conditionalFormatting>
  <conditionalFormatting sqref="M1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:O15 Q14:R14 R15">
    <cfRule type="containsText" dxfId="146" priority="7" operator="containsText" text="*-">
      <formula>NOT(ISERROR(SEARCH(("*-"),(L14))))</formula>
    </cfRule>
  </conditionalFormatting>
  <conditionalFormatting sqref="L14:O15 Q14:R14 R1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145" priority="5" operator="containsText" text="*-">
      <formula>NOT(ISERROR(SEARCH(("*-"),(#REF!))))</formula>
    </cfRule>
  </conditionalFormatting>
  <conditionalFormatting sqref="P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144" priority="3" operator="containsText" text="*-">
      <formula>NOT(ISERROR(SEARCH(("*-"),(#REF!))))</formula>
    </cfRule>
  </conditionalFormatting>
  <conditionalFormatting sqref="Q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14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7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J10" sqref="J10"/>
    </sheetView>
  </sheetViews>
  <sheetFormatPr defaultRowHeight="15" customHeight="1" x14ac:dyDescent="0.25"/>
  <cols>
    <col min="1" max="1" width="5.42578125" customWidth="1"/>
    <col min="2" max="2" width="24.7109375" style="14" customWidth="1"/>
    <col min="3" max="4" width="24.85546875" customWidth="1"/>
    <col min="5" max="11" width="12.42578125" customWidth="1"/>
    <col min="12" max="18" width="3.85546875" customWidth="1"/>
    <col min="19" max="19" width="13.7109375" style="7" customWidth="1"/>
  </cols>
  <sheetData>
    <row r="1" spans="1:19" ht="15" customHeight="1" x14ac:dyDescent="0.25">
      <c r="A1" s="21" t="s">
        <v>38</v>
      </c>
      <c r="B1" s="31" t="s">
        <v>34</v>
      </c>
      <c r="C1" s="33" t="s">
        <v>35</v>
      </c>
      <c r="D1" s="34"/>
      <c r="E1" s="28" t="s">
        <v>39</v>
      </c>
      <c r="F1" s="29"/>
      <c r="G1" s="30"/>
      <c r="H1" s="30"/>
      <c r="I1" s="30"/>
      <c r="J1" s="30"/>
      <c r="K1" s="30"/>
      <c r="L1" s="23" t="s">
        <v>9</v>
      </c>
      <c r="M1" s="24"/>
      <c r="N1" s="24"/>
      <c r="O1" s="24"/>
      <c r="P1" s="25"/>
      <c r="Q1" s="26"/>
      <c r="R1" s="27"/>
    </row>
    <row r="2" spans="1:19" ht="15" customHeight="1" x14ac:dyDescent="0.25">
      <c r="A2" s="22"/>
      <c r="B2" s="32"/>
      <c r="C2" s="12" t="s">
        <v>36</v>
      </c>
      <c r="D2" s="12" t="s">
        <v>37</v>
      </c>
      <c r="E2" s="10" t="s">
        <v>5</v>
      </c>
      <c r="F2" s="10" t="s">
        <v>350</v>
      </c>
      <c r="G2" s="10" t="s">
        <v>1</v>
      </c>
      <c r="H2" s="10" t="s">
        <v>46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350</v>
      </c>
      <c r="N2" s="6" t="s">
        <v>1</v>
      </c>
      <c r="O2" s="11" t="s">
        <v>46</v>
      </c>
      <c r="P2" s="1" t="s">
        <v>2</v>
      </c>
      <c r="Q2" s="4" t="s">
        <v>3</v>
      </c>
      <c r="R2" s="5" t="s">
        <v>4</v>
      </c>
    </row>
    <row r="3" spans="1:19" ht="15" customHeight="1" x14ac:dyDescent="0.25">
      <c r="A3" s="2">
        <v>1936</v>
      </c>
      <c r="B3" s="15" t="s">
        <v>128</v>
      </c>
      <c r="C3" s="10" t="s">
        <v>52</v>
      </c>
      <c r="D3" s="10"/>
      <c r="E3" s="11" t="s">
        <v>27</v>
      </c>
      <c r="F3" s="13" t="s">
        <v>0</v>
      </c>
      <c r="G3" s="13" t="s">
        <v>47</v>
      </c>
      <c r="H3" s="13" t="s">
        <v>0</v>
      </c>
      <c r="I3" s="13" t="s">
        <v>47</v>
      </c>
      <c r="J3" s="13" t="s">
        <v>0</v>
      </c>
      <c r="K3" s="13" t="s">
        <v>0</v>
      </c>
      <c r="L3" s="20">
        <v>0</v>
      </c>
      <c r="M3" s="20" t="s">
        <v>0</v>
      </c>
      <c r="N3" s="20">
        <v>0</v>
      </c>
      <c r="O3" s="20" t="s">
        <v>0</v>
      </c>
      <c r="P3" s="3">
        <v>0</v>
      </c>
      <c r="Q3" s="20" t="s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25">
      <c r="A4" s="2">
        <v>1937</v>
      </c>
      <c r="B4" s="15" t="s">
        <v>128</v>
      </c>
      <c r="C4" s="10" t="s">
        <v>52</v>
      </c>
      <c r="D4" s="10"/>
      <c r="E4" s="11" t="s">
        <v>106</v>
      </c>
      <c r="F4" s="13" t="s">
        <v>0</v>
      </c>
      <c r="G4" s="11" t="s">
        <v>110</v>
      </c>
      <c r="H4" s="11" t="s">
        <v>114</v>
      </c>
      <c r="I4" s="13" t="s">
        <v>47</v>
      </c>
      <c r="J4" s="11" t="s">
        <v>120</v>
      </c>
      <c r="K4" s="11" t="s">
        <v>124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7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25">
      <c r="A5" s="2">
        <v>1938</v>
      </c>
      <c r="B5" s="15" t="s">
        <v>128</v>
      </c>
      <c r="C5" s="10" t="s">
        <v>52</v>
      </c>
      <c r="D5" s="10"/>
      <c r="E5" s="11" t="s">
        <v>107</v>
      </c>
      <c r="F5" s="11" t="s">
        <v>358</v>
      </c>
      <c r="G5" s="11" t="s">
        <v>111</v>
      </c>
      <c r="H5" s="11" t="s">
        <v>115</v>
      </c>
      <c r="I5" s="11" t="s">
        <v>118</v>
      </c>
      <c r="J5" s="11" t="s">
        <v>121</v>
      </c>
      <c r="K5" s="11" t="s">
        <v>125</v>
      </c>
      <c r="L5" s="20">
        <v>0</v>
      </c>
      <c r="M5" s="20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25">
      <c r="A6" s="2">
        <v>1939</v>
      </c>
      <c r="B6" s="15" t="s">
        <v>128</v>
      </c>
      <c r="C6" s="10" t="s">
        <v>52</v>
      </c>
      <c r="D6" s="10"/>
      <c r="E6" s="11" t="s">
        <v>108</v>
      </c>
      <c r="F6" s="11" t="s">
        <v>359</v>
      </c>
      <c r="G6" s="11" t="s">
        <v>112</v>
      </c>
      <c r="H6" s="11" t="s">
        <v>116</v>
      </c>
      <c r="I6" s="11" t="s">
        <v>119</v>
      </c>
      <c r="J6" s="11" t="s">
        <v>122</v>
      </c>
      <c r="K6" s="11" t="s">
        <v>126</v>
      </c>
      <c r="L6" s="20">
        <v>0</v>
      </c>
      <c r="M6" s="3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25">
      <c r="A7" s="2">
        <v>1940</v>
      </c>
      <c r="B7" s="15" t="s">
        <v>128</v>
      </c>
      <c r="C7" s="10" t="s">
        <v>52</v>
      </c>
      <c r="D7" s="10"/>
      <c r="E7" s="11" t="s">
        <v>109</v>
      </c>
      <c r="F7" s="13" t="s">
        <v>0</v>
      </c>
      <c r="G7" s="11" t="s">
        <v>113</v>
      </c>
      <c r="H7" s="11" t="s">
        <v>117</v>
      </c>
      <c r="I7" s="13" t="s">
        <v>0</v>
      </c>
      <c r="J7" s="11" t="s">
        <v>123</v>
      </c>
      <c r="K7" s="11" t="s">
        <v>127</v>
      </c>
      <c r="L7" s="20">
        <v>0</v>
      </c>
      <c r="M7" s="20" t="s">
        <v>0</v>
      </c>
      <c r="N7" s="20">
        <v>0</v>
      </c>
      <c r="O7" s="20">
        <v>0</v>
      </c>
      <c r="P7" s="20" t="s">
        <v>0</v>
      </c>
      <c r="Q7" s="3">
        <v>0</v>
      </c>
      <c r="R7" s="3">
        <v>0</v>
      </c>
      <c r="S7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P4:R6 N4 N6 Q7:R7 P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P4:R6 Q7:R7 P3">
    <cfRule type="containsText" dxfId="142" priority="27" operator="containsText" text="*-">
      <formula>NOT(ISERROR(SEARCH(("*-"),(#REF!))))</formula>
    </cfRule>
  </conditionalFormatting>
  <conditionalFormatting sqref="O6 O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3 L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">
    <cfRule type="containsText" dxfId="141" priority="25" operator="containsText" text="*-">
      <formula>NOT(ISERROR(SEARCH(("*-"),(#REF!))))</formula>
    </cfRule>
  </conditionalFormatting>
  <conditionalFormatting sqref="L6 L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7">
    <cfRule type="containsText" dxfId="140" priority="23" operator="containsText" text="*-">
      <formula>NOT(ISERROR(SEARCH(("*-"),(#REF!))))</formula>
    </cfRule>
  </conditionalFormatting>
  <conditionalFormatting sqref="L3 L5 L7">
    <cfRule type="containsText" dxfId="139" priority="21" operator="containsText" text="*-">
      <formula>NOT(ISERROR(SEARCH(("*-"),(#REF!))))</formula>
    </cfRule>
  </conditionalFormatting>
  <conditionalFormatting sqref="L4 L6">
    <cfRule type="containsText" dxfId="138" priority="19" operator="containsText" text="*-">
      <formula>NOT(ISERROR(SEARCH(("*-"),(#REF!))))</formula>
    </cfRule>
  </conditionalFormatting>
  <conditionalFormatting sqref="N5 N3 N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5 N7">
    <cfRule type="containsText" dxfId="137" priority="17" operator="containsText" text="*-">
      <formula>NOT(ISERROR(SEARCH(("*-"),(#REF!))))</formula>
    </cfRule>
  </conditionalFormatting>
  <conditionalFormatting sqref="O3">
    <cfRule type="containsText" dxfId="136" priority="15" operator="containsText" text="*-">
      <formula>NOT(ISERROR(SEARCH(("*-"),(O3))))</formula>
    </cfRule>
  </conditionalFormatting>
  <conditionalFormatting sqref="O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ntainsText" dxfId="135" priority="13" operator="containsText" text="*-">
      <formula>NOT(ISERROR(SEARCH(("*-"),(P7))))</formula>
    </cfRule>
  </conditionalFormatting>
  <conditionalFormatting sqref="P7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134" priority="11" operator="containsText" text="*-">
      <formula>NOT(ISERROR(SEARCH(("*-"),(Q3))))</formula>
    </cfRule>
  </conditionalFormatting>
  <conditionalFormatting sqref="Q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133" priority="9" operator="containsText" text="*-">
      <formula>NOT(ISERROR(SEARCH(("*-"),(R3))))</formula>
    </cfRule>
  </conditionalFormatting>
  <conditionalFormatting sqref="R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 M7">
    <cfRule type="containsText" dxfId="132" priority="5" operator="containsText" text="*-">
      <formula>NOT(ISERROR(SEARCH(("*-"),(M3))))</formula>
    </cfRule>
  </conditionalFormatting>
  <conditionalFormatting sqref="M3:M4 M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31" priority="3" operator="containsText" text="*-">
      <formula>NOT(ISERROR(SEARCH(("*-"),(#REF!))))</formula>
    </cfRule>
  </conditionalFormatting>
  <conditionalFormatting sqref="M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3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L9" sqref="L9"/>
    </sheetView>
  </sheetViews>
  <sheetFormatPr defaultRowHeight="15" customHeight="1" x14ac:dyDescent="0.25"/>
  <cols>
    <col min="1" max="1" width="5.42578125" customWidth="1"/>
    <col min="2" max="2" width="24.7109375" style="14" customWidth="1"/>
    <col min="3" max="4" width="24.85546875" customWidth="1"/>
    <col min="5" max="11" width="12.42578125" customWidth="1"/>
    <col min="12" max="18" width="3.85546875" customWidth="1"/>
    <col min="19" max="19" width="13.7109375" style="7" customWidth="1"/>
  </cols>
  <sheetData>
    <row r="1" spans="1:19" ht="15" customHeight="1" x14ac:dyDescent="0.25">
      <c r="A1" s="21" t="s">
        <v>38</v>
      </c>
      <c r="B1" s="31" t="s">
        <v>34</v>
      </c>
      <c r="C1" s="33" t="s">
        <v>35</v>
      </c>
      <c r="D1" s="34"/>
      <c r="E1" s="28" t="s">
        <v>39</v>
      </c>
      <c r="F1" s="29"/>
      <c r="G1" s="30"/>
      <c r="H1" s="30"/>
      <c r="I1" s="30"/>
      <c r="J1" s="30"/>
      <c r="K1" s="30"/>
      <c r="L1" s="23" t="s">
        <v>10</v>
      </c>
      <c r="M1" s="24"/>
      <c r="N1" s="24"/>
      <c r="O1" s="24"/>
      <c r="P1" s="25"/>
      <c r="Q1" s="26"/>
      <c r="R1" s="27"/>
    </row>
    <row r="2" spans="1:19" ht="15" customHeight="1" x14ac:dyDescent="0.25">
      <c r="A2" s="22"/>
      <c r="B2" s="32"/>
      <c r="C2" s="12" t="s">
        <v>36</v>
      </c>
      <c r="D2" s="12" t="s">
        <v>37</v>
      </c>
      <c r="E2" s="10" t="s">
        <v>5</v>
      </c>
      <c r="F2" s="10" t="s">
        <v>350</v>
      </c>
      <c r="G2" s="10" t="s">
        <v>1</v>
      </c>
      <c r="H2" s="10" t="s">
        <v>46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350</v>
      </c>
      <c r="N2" s="6" t="s">
        <v>1</v>
      </c>
      <c r="O2" s="11" t="s">
        <v>46</v>
      </c>
      <c r="P2" s="1" t="s">
        <v>2</v>
      </c>
      <c r="Q2" s="4" t="s">
        <v>3</v>
      </c>
      <c r="R2" s="5" t="s">
        <v>4</v>
      </c>
    </row>
    <row r="3" spans="1:19" ht="15" customHeight="1" x14ac:dyDescent="0.25">
      <c r="A3" s="2">
        <v>1936</v>
      </c>
      <c r="B3" s="15" t="s">
        <v>128</v>
      </c>
      <c r="C3" s="10" t="s">
        <v>52</v>
      </c>
      <c r="D3" s="10"/>
      <c r="E3" s="11" t="s">
        <v>129</v>
      </c>
      <c r="F3" s="13" t="s">
        <v>0</v>
      </c>
      <c r="G3" s="13" t="s">
        <v>47</v>
      </c>
      <c r="H3" s="13" t="s">
        <v>0</v>
      </c>
      <c r="I3" s="13" t="s">
        <v>0</v>
      </c>
      <c r="J3" s="13" t="s">
        <v>47</v>
      </c>
      <c r="K3" s="13" t="s">
        <v>0</v>
      </c>
      <c r="L3" s="20">
        <v>0</v>
      </c>
      <c r="M3" s="20" t="s">
        <v>0</v>
      </c>
      <c r="N3" s="20">
        <v>0</v>
      </c>
      <c r="O3" s="20" t="s">
        <v>0</v>
      </c>
      <c r="P3" s="20" t="s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25">
      <c r="A4" s="2">
        <v>1937</v>
      </c>
      <c r="B4" s="15" t="s">
        <v>128</v>
      </c>
      <c r="C4" s="10" t="s">
        <v>52</v>
      </c>
      <c r="D4" s="10"/>
      <c r="E4" s="13" t="s">
        <v>47</v>
      </c>
      <c r="F4" s="13" t="s">
        <v>0</v>
      </c>
      <c r="G4" s="11" t="s">
        <v>132</v>
      </c>
      <c r="H4" s="11" t="s">
        <v>135</v>
      </c>
      <c r="I4" s="11" t="s">
        <v>138</v>
      </c>
      <c r="J4" s="11" t="s">
        <v>141</v>
      </c>
      <c r="K4" s="11" t="s">
        <v>144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13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25">
      <c r="A5" s="2">
        <v>1938</v>
      </c>
      <c r="B5" s="15" t="s">
        <v>128</v>
      </c>
      <c r="C5" s="10" t="s">
        <v>52</v>
      </c>
      <c r="D5" s="10"/>
      <c r="E5" s="11" t="s">
        <v>130</v>
      </c>
      <c r="F5" s="11" t="s">
        <v>360</v>
      </c>
      <c r="G5" s="11" t="s">
        <v>133</v>
      </c>
      <c r="H5" s="11" t="s">
        <v>136</v>
      </c>
      <c r="I5" s="11" t="s">
        <v>139</v>
      </c>
      <c r="J5" s="11" t="s">
        <v>142</v>
      </c>
      <c r="K5" s="11" t="s">
        <v>145</v>
      </c>
      <c r="L5" s="20">
        <v>0</v>
      </c>
      <c r="M5" s="20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25">
      <c r="A6" s="2">
        <v>1939</v>
      </c>
      <c r="B6" s="15" t="s">
        <v>128</v>
      </c>
      <c r="C6" s="10" t="s">
        <v>52</v>
      </c>
      <c r="D6" s="10"/>
      <c r="E6" s="11" t="s">
        <v>131</v>
      </c>
      <c r="F6" s="11" t="s">
        <v>361</v>
      </c>
      <c r="G6" s="11" t="s">
        <v>134</v>
      </c>
      <c r="H6" s="11" t="s">
        <v>137</v>
      </c>
      <c r="I6" s="11" t="s">
        <v>140</v>
      </c>
      <c r="J6" s="11" t="s">
        <v>143</v>
      </c>
      <c r="K6" s="11" t="s">
        <v>146</v>
      </c>
      <c r="L6" s="20">
        <v>0</v>
      </c>
      <c r="M6" s="20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25">
      <c r="A7" s="2">
        <v>1940</v>
      </c>
      <c r="B7" s="15" t="s">
        <v>128</v>
      </c>
      <c r="C7" s="10" t="s">
        <v>74</v>
      </c>
      <c r="D7" s="10"/>
      <c r="E7" s="11" t="s">
        <v>147</v>
      </c>
      <c r="F7" s="11" t="s">
        <v>362</v>
      </c>
      <c r="G7" s="11" t="s">
        <v>152</v>
      </c>
      <c r="H7" s="11" t="s">
        <v>157</v>
      </c>
      <c r="I7" s="11" t="s">
        <v>161</v>
      </c>
      <c r="J7" s="11" t="s">
        <v>166</v>
      </c>
      <c r="K7" s="11" t="s">
        <v>171</v>
      </c>
      <c r="L7" s="20">
        <v>1</v>
      </c>
      <c r="M7" s="20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25">
      <c r="A8" s="2">
        <v>1940</v>
      </c>
      <c r="B8" s="15" t="s">
        <v>385</v>
      </c>
      <c r="C8" s="10" t="s">
        <v>74</v>
      </c>
      <c r="D8" s="10" t="s">
        <v>386</v>
      </c>
      <c r="E8" s="13" t="s">
        <v>47</v>
      </c>
      <c r="F8" s="11" t="s">
        <v>387</v>
      </c>
      <c r="G8" s="13" t="s">
        <v>47</v>
      </c>
      <c r="H8" s="11" t="s">
        <v>388</v>
      </c>
      <c r="I8" s="13" t="s">
        <v>47</v>
      </c>
      <c r="J8" s="13" t="s">
        <v>47</v>
      </c>
      <c r="K8" s="13" t="s">
        <v>47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ref="S8" si="1">IF(OR(AND(L8&gt;1,L8&lt;&gt;"-"),AND(N8&gt;1,N8&lt;&gt;"-"),AND(O8&gt;1,O8&lt;&gt;"-"),AND(P8&gt;1,P8&lt;&gt;"-"),AND(Q8&gt;1,Q8&lt;&gt;"-"),AND(R8&gt;1,R8&lt;&gt;"-")),"Can exchange","")</f>
        <v/>
      </c>
    </row>
    <row r="9" spans="1:19" ht="15" customHeight="1" x14ac:dyDescent="0.25">
      <c r="A9" s="2">
        <v>1941</v>
      </c>
      <c r="B9" s="15" t="s">
        <v>128</v>
      </c>
      <c r="C9" s="10" t="s">
        <v>74</v>
      </c>
      <c r="D9" s="10"/>
      <c r="E9" s="11" t="s">
        <v>148</v>
      </c>
      <c r="F9" s="11" t="s">
        <v>363</v>
      </c>
      <c r="G9" s="11" t="s">
        <v>153</v>
      </c>
      <c r="H9" s="11" t="s">
        <v>158</v>
      </c>
      <c r="I9" s="11" t="s">
        <v>162</v>
      </c>
      <c r="J9" s="11" t="s">
        <v>167</v>
      </c>
      <c r="K9" s="11" t="s">
        <v>172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25">
      <c r="A10" s="2">
        <v>1941</v>
      </c>
      <c r="B10" s="15" t="s">
        <v>385</v>
      </c>
      <c r="C10" s="10" t="s">
        <v>74</v>
      </c>
      <c r="D10" s="10" t="s">
        <v>386</v>
      </c>
      <c r="E10" s="13" t="s">
        <v>47</v>
      </c>
      <c r="F10" s="13" t="s">
        <v>0</v>
      </c>
      <c r="G10" s="13" t="s">
        <v>0</v>
      </c>
      <c r="H10" s="13" t="s">
        <v>0</v>
      </c>
      <c r="I10" s="13" t="s">
        <v>47</v>
      </c>
      <c r="J10" s="13" t="s">
        <v>0</v>
      </c>
      <c r="K10" s="13" t="s">
        <v>0</v>
      </c>
      <c r="L10" s="20">
        <v>0</v>
      </c>
      <c r="M10" s="20" t="s">
        <v>0</v>
      </c>
      <c r="N10" s="20" t="s">
        <v>0</v>
      </c>
      <c r="O10" s="20" t="s">
        <v>0</v>
      </c>
      <c r="P10" s="3">
        <v>0</v>
      </c>
      <c r="Q10" s="20" t="s">
        <v>0</v>
      </c>
      <c r="R10" s="20" t="s">
        <v>0</v>
      </c>
      <c r="S10" s="8" t="str">
        <f t="shared" ref="S10" si="2">IF(OR(AND(L10&gt;1,L10&lt;&gt;"-"),AND(N10&gt;1,N10&lt;&gt;"-"),AND(O10&gt;1,O10&lt;&gt;"-"),AND(P10&gt;1,P10&lt;&gt;"-"),AND(Q10&gt;1,Q10&lt;&gt;"-"),AND(R10&gt;1,R10&lt;&gt;"-")),"Can exchange","")</f>
        <v/>
      </c>
    </row>
    <row r="11" spans="1:19" ht="15" customHeight="1" x14ac:dyDescent="0.25">
      <c r="A11" s="2">
        <v>1942</v>
      </c>
      <c r="B11" s="15" t="s">
        <v>128</v>
      </c>
      <c r="C11" s="10" t="s">
        <v>74</v>
      </c>
      <c r="D11" s="10"/>
      <c r="E11" s="11" t="s">
        <v>149</v>
      </c>
      <c r="F11" s="11" t="s">
        <v>364</v>
      </c>
      <c r="G11" s="11" t="s">
        <v>154</v>
      </c>
      <c r="H11" s="11" t="s">
        <v>28</v>
      </c>
      <c r="I11" s="11" t="s">
        <v>163</v>
      </c>
      <c r="J11" s="11" t="s">
        <v>168</v>
      </c>
      <c r="K11" s="13" t="s">
        <v>0</v>
      </c>
      <c r="L11" s="20">
        <v>0</v>
      </c>
      <c r="M11" s="20">
        <v>0</v>
      </c>
      <c r="N11" s="3">
        <v>0</v>
      </c>
      <c r="O11" s="20">
        <v>0</v>
      </c>
      <c r="P11" s="3">
        <v>0</v>
      </c>
      <c r="Q11" s="3">
        <v>0</v>
      </c>
      <c r="R11" s="20" t="s">
        <v>0</v>
      </c>
      <c r="S11" s="8" t="str">
        <f t="shared" si="0"/>
        <v/>
      </c>
    </row>
    <row r="12" spans="1:19" ht="15" customHeight="1" x14ac:dyDescent="0.25">
      <c r="A12" s="2">
        <v>1943</v>
      </c>
      <c r="B12" s="15" t="s">
        <v>128</v>
      </c>
      <c r="C12" s="10" t="s">
        <v>74</v>
      </c>
      <c r="D12" s="10"/>
      <c r="E12" s="11" t="s">
        <v>150</v>
      </c>
      <c r="F12" s="11" t="s">
        <v>365</v>
      </c>
      <c r="G12" s="11" t="s">
        <v>155</v>
      </c>
      <c r="H12" s="11" t="s">
        <v>159</v>
      </c>
      <c r="I12" s="11" t="s">
        <v>164</v>
      </c>
      <c r="J12" s="11" t="s">
        <v>169</v>
      </c>
      <c r="K12" s="13" t="s">
        <v>0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20" t="s">
        <v>0</v>
      </c>
      <c r="S12" s="8" t="str">
        <f t="shared" si="0"/>
        <v/>
      </c>
    </row>
    <row r="13" spans="1:19" ht="15" customHeight="1" x14ac:dyDescent="0.25">
      <c r="A13" s="2">
        <v>1944</v>
      </c>
      <c r="B13" s="15" t="s">
        <v>128</v>
      </c>
      <c r="C13" s="10" t="s">
        <v>74</v>
      </c>
      <c r="D13" s="10"/>
      <c r="E13" s="11" t="s">
        <v>151</v>
      </c>
      <c r="F13" s="13" t="s">
        <v>0</v>
      </c>
      <c r="G13" s="11" t="s">
        <v>156</v>
      </c>
      <c r="H13" s="11" t="s">
        <v>160</v>
      </c>
      <c r="I13" s="11" t="s">
        <v>165</v>
      </c>
      <c r="J13" s="11" t="s">
        <v>170</v>
      </c>
      <c r="K13" s="13" t="s">
        <v>0</v>
      </c>
      <c r="L13" s="20">
        <v>0</v>
      </c>
      <c r="M13" s="20" t="s">
        <v>0</v>
      </c>
      <c r="N13" s="3">
        <v>0</v>
      </c>
      <c r="O13" s="20">
        <v>0</v>
      </c>
      <c r="P13" s="3">
        <v>0</v>
      </c>
      <c r="Q13" s="3">
        <v>0</v>
      </c>
      <c r="R13" s="20" t="s">
        <v>0</v>
      </c>
      <c r="S13" s="8" t="str">
        <f t="shared" si="0"/>
        <v/>
      </c>
    </row>
    <row r="14" spans="1:19" ht="15" customHeight="1" x14ac:dyDescent="0.25">
      <c r="A14" s="2">
        <v>1945</v>
      </c>
      <c r="B14" s="13" t="s">
        <v>0</v>
      </c>
      <c r="C14" s="13" t="s">
        <v>0</v>
      </c>
      <c r="D14" s="13" t="s">
        <v>0</v>
      </c>
      <c r="E14" s="13" t="s">
        <v>0</v>
      </c>
      <c r="F14" s="13" t="s">
        <v>0</v>
      </c>
      <c r="G14" s="13" t="s">
        <v>0</v>
      </c>
      <c r="H14" s="13" t="s">
        <v>0</v>
      </c>
      <c r="I14" s="13" t="s">
        <v>0</v>
      </c>
      <c r="J14" s="13" t="s">
        <v>0</v>
      </c>
      <c r="K14" s="13" t="s">
        <v>0</v>
      </c>
      <c r="L14" s="20" t="s">
        <v>0</v>
      </c>
      <c r="M14" s="20" t="s">
        <v>0</v>
      </c>
      <c r="N14" s="20" t="s">
        <v>0</v>
      </c>
      <c r="O14" s="20" t="s">
        <v>0</v>
      </c>
      <c r="P14" s="20" t="s">
        <v>0</v>
      </c>
      <c r="Q14" s="20" t="s">
        <v>0</v>
      </c>
      <c r="R14" s="20" t="s">
        <v>0</v>
      </c>
      <c r="S14" s="8" t="str">
        <f t="shared" ref="S14" si="3">IF(OR(AND(L14&gt;1,L14&lt;&gt;"-"),AND(N14&gt;1,N14&lt;&gt;"-"),AND(O14&gt;1,O14&lt;&gt;"-"),AND(P14&gt;1,P14&lt;&gt;"-"),AND(Q14&gt;1,Q14&lt;&gt;"-"),AND(R14&gt;1,R14&lt;&gt;"-")),"Can exchange","")</f>
        <v/>
      </c>
    </row>
    <row r="15" spans="1:19" ht="15" customHeight="1" x14ac:dyDescent="0.25">
      <c r="A15" s="2">
        <v>1946</v>
      </c>
      <c r="B15" s="13" t="s">
        <v>0</v>
      </c>
      <c r="C15" s="13" t="s">
        <v>0</v>
      </c>
      <c r="D15" s="13" t="s">
        <v>0</v>
      </c>
      <c r="E15" s="13" t="s">
        <v>0</v>
      </c>
      <c r="F15" s="13" t="s">
        <v>0</v>
      </c>
      <c r="G15" s="13" t="s">
        <v>0</v>
      </c>
      <c r="H15" s="13" t="s">
        <v>0</v>
      </c>
      <c r="I15" s="13" t="s">
        <v>0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 t="s">
        <v>0</v>
      </c>
      <c r="Q15" s="20" t="s">
        <v>0</v>
      </c>
      <c r="R15" s="20" t="s">
        <v>0</v>
      </c>
      <c r="S15" s="8" t="str">
        <f t="shared" ref="S15:S16" si="4">IF(OR(AND(L15&gt;1,L15&lt;&gt;"-"),AND(N15&gt;1,N15&lt;&gt;"-"),AND(O15&gt;1,O15&lt;&gt;"-"),AND(P15&gt;1,P15&lt;&gt;"-"),AND(Q15&gt;1,Q15&lt;&gt;"-"),AND(R15&gt;1,R15&lt;&gt;"-")),"Can exchange","")</f>
        <v/>
      </c>
    </row>
    <row r="16" spans="1:19" ht="15" customHeight="1" x14ac:dyDescent="0.25">
      <c r="A16" s="2">
        <v>1947</v>
      </c>
      <c r="B16" s="15" t="s">
        <v>292</v>
      </c>
      <c r="C16" s="10" t="s">
        <v>74</v>
      </c>
      <c r="D16" s="10"/>
      <c r="E16" s="13" t="s">
        <v>47</v>
      </c>
      <c r="F16" s="13" t="s">
        <v>0</v>
      </c>
      <c r="G16" s="11" t="s">
        <v>395</v>
      </c>
      <c r="H16" s="13" t="s">
        <v>0</v>
      </c>
      <c r="I16" s="13" t="s">
        <v>0</v>
      </c>
      <c r="J16" s="13" t="s">
        <v>0</v>
      </c>
      <c r="K16" s="13" t="s">
        <v>0</v>
      </c>
      <c r="L16" s="20">
        <v>0</v>
      </c>
      <c r="M16" s="20" t="s">
        <v>0</v>
      </c>
      <c r="N16" s="20">
        <v>0</v>
      </c>
      <c r="O16" s="20" t="s">
        <v>0</v>
      </c>
      <c r="P16" s="20" t="s">
        <v>0</v>
      </c>
      <c r="Q16" s="20" t="s">
        <v>0</v>
      </c>
      <c r="R16" s="20" t="s">
        <v>0</v>
      </c>
      <c r="S16" s="8" t="str">
        <f t="shared" si="4"/>
        <v/>
      </c>
    </row>
    <row r="17" spans="1:19" ht="15" customHeight="1" x14ac:dyDescent="0.25">
      <c r="A17" s="2">
        <v>1948</v>
      </c>
      <c r="B17" s="15" t="s">
        <v>292</v>
      </c>
      <c r="C17" s="10" t="s">
        <v>74</v>
      </c>
      <c r="D17" s="10"/>
      <c r="E17" s="13" t="s">
        <v>47</v>
      </c>
      <c r="F17" s="13" t="s">
        <v>0</v>
      </c>
      <c r="G17" s="13" t="s">
        <v>0</v>
      </c>
      <c r="H17" s="11" t="s">
        <v>396</v>
      </c>
      <c r="I17" s="13" t="s">
        <v>0</v>
      </c>
      <c r="J17" s="13" t="s">
        <v>0</v>
      </c>
      <c r="K17" s="13" t="s">
        <v>0</v>
      </c>
      <c r="L17" s="20">
        <v>0</v>
      </c>
      <c r="M17" s="20" t="s">
        <v>0</v>
      </c>
      <c r="N17" s="20" t="s">
        <v>0</v>
      </c>
      <c r="O17" s="20">
        <v>0</v>
      </c>
      <c r="P17" s="20" t="s">
        <v>0</v>
      </c>
      <c r="Q17" s="20" t="s">
        <v>0</v>
      </c>
      <c r="R17" s="20" t="s">
        <v>0</v>
      </c>
      <c r="S17" s="8" t="str">
        <f t="shared" ref="S17" si="5">IF(OR(AND(L17&gt;1,L17&lt;&gt;"-"),AND(N17&gt;1,N17&lt;&gt;"-"),AND(O17&gt;1,O17&lt;&gt;"-"),AND(P17&gt;1,P17&lt;&gt;"-"),AND(Q17&gt;1,Q17&lt;&gt;"-"),AND(R17&gt;1,R17&lt;&gt;"-")),"Can exchange","")</f>
        <v/>
      </c>
    </row>
  </sheetData>
  <mergeCells count="5">
    <mergeCell ref="A1:A2"/>
    <mergeCell ref="B1:B2"/>
    <mergeCell ref="C1:D1"/>
    <mergeCell ref="E1:K1"/>
    <mergeCell ref="L1:R1"/>
  </mergeCells>
  <conditionalFormatting sqref="N6 N4 N11 N13 P4:R7 Q3 P11:Q13 P9:R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11 N13 P4:R7 Q3 P11:Q13 P9:R9">
    <cfRule type="containsText" dxfId="129" priority="79" operator="containsText" text="*-">
      <formula>NOT(ISERROR(SEARCH(("*-"),(#REF!))))</formula>
    </cfRule>
  </conditionalFormatting>
  <conditionalFormatting sqref="O6 O4 O11 O13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3 L7 L12 L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11 O13">
    <cfRule type="containsText" dxfId="128" priority="77" operator="containsText" text="*-">
      <formula>NOT(ISERROR(SEARCH(("*-"),(#REF!))))</formula>
    </cfRule>
  </conditionalFormatting>
  <conditionalFormatting sqref="L6 L4 L11 L1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 O5 O12 O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7 O12 O9">
    <cfRule type="containsText" dxfId="127" priority="75" operator="containsText" text="*-">
      <formula>NOT(ISERROR(SEARCH(("*-"),(#REF!))))</formula>
    </cfRule>
  </conditionalFormatting>
  <conditionalFormatting sqref="L3 L5 L7 L12 L9">
    <cfRule type="containsText" dxfId="126" priority="73" operator="containsText" text="*-">
      <formula>NOT(ISERROR(SEARCH(("*-"),(#REF!))))</formula>
    </cfRule>
  </conditionalFormatting>
  <conditionalFormatting sqref="L4 L6 L11 L13">
    <cfRule type="containsText" dxfId="125" priority="71" operator="containsText" text="*-">
      <formula>NOT(ISERROR(SEARCH(("*-"),(#REF!))))</formula>
    </cfRule>
  </conditionalFormatting>
  <conditionalFormatting sqref="N5 N3 N7 N12 N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5 N7 N12 N9">
    <cfRule type="containsText" dxfId="124" priority="69" operator="containsText" text="*-">
      <formula>NOT(ISERROR(SEARCH(("*-"),(#REF!))))</formula>
    </cfRule>
  </conditionalFormatting>
  <conditionalFormatting sqref="O3">
    <cfRule type="containsText" dxfId="123" priority="67" operator="containsText" text="*-">
      <formula>NOT(ISERROR(SEARCH(("*-"),(O3))))</formula>
    </cfRule>
  </conditionalFormatting>
  <conditionalFormatting sqref="O3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">
    <cfRule type="containsText" dxfId="122" priority="65" operator="containsText" text="*-">
      <formula>NOT(ISERROR(SEARCH(("*-"),(P3))))</formula>
    </cfRule>
  </conditionalFormatting>
  <conditionalFormatting sqref="P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121" priority="63" operator="containsText" text="*-">
      <formula>NOT(ISERROR(SEARCH(("*-"),(R3))))</formula>
    </cfRule>
  </conditionalFormatting>
  <conditionalFormatting sqref="R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120" priority="57" operator="containsText" text="*-">
      <formula>NOT(ISERROR(SEARCH(("*-"),(R13))))</formula>
    </cfRule>
  </conditionalFormatting>
  <conditionalFormatting sqref="R11">
    <cfRule type="containsText" dxfId="119" priority="61" operator="containsText" text="*-">
      <formula>NOT(ISERROR(SEARCH(("*-"),(R11))))</formula>
    </cfRule>
  </conditionalFormatting>
  <conditionalFormatting sqref="R1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ntainsText" dxfId="118" priority="59" operator="containsText" text="*-">
      <formula>NOT(ISERROR(SEARCH(("*-"),(R12))))</formula>
    </cfRule>
  </conditionalFormatting>
  <conditionalFormatting sqref="R1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 M1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 M13">
    <cfRule type="containsText" dxfId="117" priority="53" operator="containsText" text="*-">
      <formula>NOT(ISERROR(SEARCH(("*-"),(M3))))</formula>
    </cfRule>
  </conditionalFormatting>
  <conditionalFormatting sqref="M5:M7 M9 M11:M1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:M7 M9 M11:M12">
    <cfRule type="containsText" dxfId="116" priority="51" operator="containsText" text="*-">
      <formula>NOT(ISERROR(SEARCH(("*-"),(#REF!))))</formula>
    </cfRule>
  </conditionalFormatting>
  <conditionalFormatting sqref="P8:R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:R8">
    <cfRule type="containsText" dxfId="115" priority="49" operator="containsText" text="*-">
      <formula>NOT(ISERROR(SEARCH(("*-"),(#REF!))))</formula>
    </cfRule>
  </conditionalFormatting>
  <conditionalFormatting sqref="L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114" priority="47" operator="containsText" text="*-">
      <formula>NOT(ISERROR(SEARCH(("*-"),(#REF!))))</formula>
    </cfRule>
  </conditionalFormatting>
  <conditionalFormatting sqref="L8">
    <cfRule type="containsText" dxfId="113" priority="45" operator="containsText" text="*-">
      <formula>NOT(ISERROR(SEARCH(("*-"),(#REF!))))</formula>
    </cfRule>
  </conditionalFormatting>
  <conditionalFormatting sqref="N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112" priority="43" operator="containsText" text="*-">
      <formula>NOT(ISERROR(SEARCH(("*-"),(#REF!))))</formula>
    </cfRule>
  </conditionalFormatting>
  <conditionalFormatting sqref="M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11" priority="41" operator="containsText" text="*-">
      <formula>NOT(ISERROR(SEARCH(("*-"),(#REF!))))</formula>
    </cfRule>
  </conditionalFormatting>
  <conditionalFormatting sqref="P1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110" priority="39" operator="containsText" text="*-">
      <formula>NOT(ISERROR(SEARCH(("*-"),(#REF!))))</formula>
    </cfRule>
  </conditionalFormatting>
  <conditionalFormatting sqref="L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09" priority="35" operator="containsText" text="*-">
      <formula>NOT(ISERROR(SEARCH(("*-"),(#REF!))))</formula>
    </cfRule>
  </conditionalFormatting>
  <conditionalFormatting sqref="O1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0">
    <cfRule type="containsText" dxfId="108" priority="29" operator="containsText" text="*-">
      <formula>NOT(ISERROR(SEARCH(("*-"),(M10))))</formula>
    </cfRule>
  </conditionalFormatting>
  <conditionalFormatting sqref="N1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">
    <cfRule type="containsText" dxfId="107" priority="27" operator="containsText" text="*-">
      <formula>NOT(ISERROR(SEARCH(("*-"),(N10))))</formula>
    </cfRule>
  </conditionalFormatting>
  <conditionalFormatting sqref="O10">
    <cfRule type="containsText" dxfId="106" priority="25" operator="containsText" text="*-">
      <formula>NOT(ISERROR(SEARCH(("*-"),(O10))))</formula>
    </cfRule>
  </conditionalFormatting>
  <conditionalFormatting sqref="Q1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105" priority="23" operator="containsText" text="*-">
      <formula>NOT(ISERROR(SEARCH(("*-"),(Q10))))</formula>
    </cfRule>
  </conditionalFormatting>
  <conditionalFormatting sqref="R10">
    <cfRule type="containsText" dxfId="104" priority="21" operator="containsText" text="*-">
      <formula>NOT(ISERROR(SEARCH(("*-"),(R10))))</formula>
    </cfRule>
  </conditionalFormatting>
  <conditionalFormatting sqref="L14:R14 M16 O16:R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:R14 M16 O16:R16">
    <cfRule type="containsText" dxfId="103" priority="11" operator="containsText" text="*-">
      <formula>NOT(ISERROR(SEARCH(("*-"),(L14))))</formula>
    </cfRule>
  </conditionalFormatting>
  <conditionalFormatting sqref="L15:R15 M17:N17 P17:R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:R15 M17:N17 P17:R17">
    <cfRule type="containsText" dxfId="102" priority="9" operator="containsText" text="*-">
      <formula>NOT(ISERROR(SEARCH(("*-"),(L15))))</formula>
    </cfRule>
  </conditionalFormatting>
  <conditionalFormatting sqref="L1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01" priority="7" operator="containsText" text="*-">
      <formula>NOT(ISERROR(SEARCH(("*-"),(#REF!))))</formula>
    </cfRule>
  </conditionalFormatting>
  <conditionalFormatting sqref="N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ntainsText" dxfId="100" priority="5" operator="containsText" text="*-">
      <formula>NOT(ISERROR(SEARCH(("*-"),(#REF!))))</formula>
    </cfRule>
  </conditionalFormatting>
  <conditionalFormatting sqref="L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99" priority="3" operator="containsText" text="*-">
      <formula>NOT(ISERROR(SEARCH(("*-"),(#REF!))))</formula>
    </cfRule>
  </conditionalFormatting>
  <conditionalFormatting sqref="O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9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J14" sqref="J14"/>
    </sheetView>
  </sheetViews>
  <sheetFormatPr defaultRowHeight="15" customHeight="1" x14ac:dyDescent="0.25"/>
  <cols>
    <col min="1" max="1" width="5.42578125" customWidth="1"/>
    <col min="2" max="2" width="24.7109375" style="14" customWidth="1"/>
    <col min="3" max="4" width="24.85546875" customWidth="1"/>
    <col min="5" max="11" width="12.42578125" customWidth="1"/>
    <col min="12" max="18" width="3.85546875" customWidth="1"/>
    <col min="19" max="19" width="13.7109375" style="7" customWidth="1"/>
  </cols>
  <sheetData>
    <row r="1" spans="1:19" ht="15" customHeight="1" x14ac:dyDescent="0.25">
      <c r="A1" s="21" t="s">
        <v>38</v>
      </c>
      <c r="B1" s="31" t="s">
        <v>34</v>
      </c>
      <c r="C1" s="33" t="s">
        <v>35</v>
      </c>
      <c r="D1" s="34"/>
      <c r="E1" s="28" t="s">
        <v>39</v>
      </c>
      <c r="F1" s="29"/>
      <c r="G1" s="30"/>
      <c r="H1" s="30"/>
      <c r="I1" s="30"/>
      <c r="J1" s="30"/>
      <c r="K1" s="30"/>
      <c r="L1" s="23" t="s">
        <v>12</v>
      </c>
      <c r="M1" s="24"/>
      <c r="N1" s="24"/>
      <c r="O1" s="24"/>
      <c r="P1" s="25"/>
      <c r="Q1" s="26"/>
      <c r="R1" s="27"/>
    </row>
    <row r="2" spans="1:19" ht="15" customHeight="1" x14ac:dyDescent="0.25">
      <c r="A2" s="22"/>
      <c r="B2" s="32"/>
      <c r="C2" s="12" t="s">
        <v>36</v>
      </c>
      <c r="D2" s="12" t="s">
        <v>37</v>
      </c>
      <c r="E2" s="10" t="s">
        <v>5</v>
      </c>
      <c r="F2" s="10" t="s">
        <v>350</v>
      </c>
      <c r="G2" s="10" t="s">
        <v>1</v>
      </c>
      <c r="H2" s="10" t="s">
        <v>46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350</v>
      </c>
      <c r="N2" s="6" t="s">
        <v>1</v>
      </c>
      <c r="O2" s="11" t="s">
        <v>46</v>
      </c>
      <c r="P2" s="1" t="s">
        <v>2</v>
      </c>
      <c r="Q2" s="4" t="s">
        <v>3</v>
      </c>
      <c r="R2" s="5" t="s">
        <v>4</v>
      </c>
    </row>
    <row r="3" spans="1:19" ht="15" customHeight="1" x14ac:dyDescent="0.25">
      <c r="A3" s="2">
        <v>1936</v>
      </c>
      <c r="B3" s="15" t="s">
        <v>128</v>
      </c>
      <c r="C3" s="10" t="s">
        <v>173</v>
      </c>
      <c r="D3" s="10"/>
      <c r="E3" s="11" t="s">
        <v>174</v>
      </c>
      <c r="F3" s="13" t="s">
        <v>0</v>
      </c>
      <c r="G3" s="13" t="s">
        <v>0</v>
      </c>
      <c r="H3" s="13" t="s">
        <v>47</v>
      </c>
      <c r="I3" s="13" t="s">
        <v>0</v>
      </c>
      <c r="J3" s="11" t="s">
        <v>184</v>
      </c>
      <c r="K3" s="13" t="s">
        <v>0</v>
      </c>
      <c r="L3" s="20">
        <v>0</v>
      </c>
      <c r="M3" s="20" t="s">
        <v>0</v>
      </c>
      <c r="N3" s="20" t="s">
        <v>0</v>
      </c>
      <c r="O3" s="20">
        <v>0</v>
      </c>
      <c r="P3" s="20" t="s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25">
      <c r="A4" s="2">
        <v>1937</v>
      </c>
      <c r="B4" s="15" t="s">
        <v>128</v>
      </c>
      <c r="C4" s="10" t="s">
        <v>173</v>
      </c>
      <c r="D4" s="10"/>
      <c r="E4" s="11" t="s">
        <v>175</v>
      </c>
      <c r="F4" s="13" t="s">
        <v>0</v>
      </c>
      <c r="G4" s="11" t="s">
        <v>178</v>
      </c>
      <c r="H4" s="11" t="s">
        <v>181</v>
      </c>
      <c r="I4" s="11" t="s">
        <v>58</v>
      </c>
      <c r="J4" s="11" t="s">
        <v>185</v>
      </c>
      <c r="K4" s="11" t="s">
        <v>188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18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25">
      <c r="A5" s="2">
        <v>1938</v>
      </c>
      <c r="B5" s="15" t="s">
        <v>128</v>
      </c>
      <c r="C5" s="10" t="s">
        <v>173</v>
      </c>
      <c r="D5" s="10"/>
      <c r="E5" s="11" t="s">
        <v>176</v>
      </c>
      <c r="F5" s="11" t="s">
        <v>366</v>
      </c>
      <c r="G5" s="11" t="s">
        <v>179</v>
      </c>
      <c r="H5" s="11" t="s">
        <v>182</v>
      </c>
      <c r="I5" s="11" t="s">
        <v>59</v>
      </c>
      <c r="J5" s="11" t="s">
        <v>186</v>
      </c>
      <c r="K5" s="11" t="s">
        <v>189</v>
      </c>
      <c r="L5" s="20">
        <v>0</v>
      </c>
      <c r="M5" s="20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25">
      <c r="A6" s="2">
        <v>1939</v>
      </c>
      <c r="B6" s="15" t="s">
        <v>128</v>
      </c>
      <c r="C6" s="10" t="s">
        <v>173</v>
      </c>
      <c r="D6" s="10"/>
      <c r="E6" s="11" t="s">
        <v>177</v>
      </c>
      <c r="F6" s="11" t="s">
        <v>367</v>
      </c>
      <c r="G6" s="11" t="s">
        <v>180</v>
      </c>
      <c r="H6" s="11" t="s">
        <v>183</v>
      </c>
      <c r="I6" s="11" t="s">
        <v>60</v>
      </c>
      <c r="J6" s="11" t="s">
        <v>187</v>
      </c>
      <c r="K6" s="11" t="s">
        <v>190</v>
      </c>
      <c r="L6" s="20">
        <v>0</v>
      </c>
      <c r="M6" s="3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25">
      <c r="A7" s="2">
        <v>1940</v>
      </c>
      <c r="B7" s="15" t="s">
        <v>128</v>
      </c>
      <c r="C7" s="10" t="s">
        <v>74</v>
      </c>
      <c r="D7" s="10"/>
      <c r="E7" s="11" t="s">
        <v>191</v>
      </c>
      <c r="F7" s="11" t="s">
        <v>368</v>
      </c>
      <c r="G7" s="11" t="s">
        <v>197</v>
      </c>
      <c r="H7" s="11" t="s">
        <v>201</v>
      </c>
      <c r="I7" s="11" t="s">
        <v>207</v>
      </c>
      <c r="J7" s="11" t="s">
        <v>211</v>
      </c>
      <c r="K7" s="11" t="s">
        <v>216</v>
      </c>
      <c r="L7" s="20">
        <v>0</v>
      </c>
      <c r="M7" s="20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25">
      <c r="A8" s="2">
        <v>1940</v>
      </c>
      <c r="B8" s="15" t="s">
        <v>385</v>
      </c>
      <c r="C8" s="10" t="s">
        <v>74</v>
      </c>
      <c r="D8" s="10" t="s">
        <v>386</v>
      </c>
      <c r="E8" s="13" t="s">
        <v>47</v>
      </c>
      <c r="F8" s="11" t="s">
        <v>389</v>
      </c>
      <c r="G8" s="13" t="s">
        <v>47</v>
      </c>
      <c r="H8" s="11" t="s">
        <v>390</v>
      </c>
      <c r="I8" s="13" t="s">
        <v>47</v>
      </c>
      <c r="J8" s="11" t="s">
        <v>391</v>
      </c>
      <c r="K8" s="13" t="s">
        <v>47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ref="S8" si="1">IF(OR(AND(L8&gt;1,L8&lt;&gt;"-"),AND(N8&gt;1,N8&lt;&gt;"-"),AND(O8&gt;1,O8&lt;&gt;"-"),AND(P8&gt;1,P8&lt;&gt;"-"),AND(Q8&gt;1,Q8&lt;&gt;"-"),AND(R8&gt;1,R8&lt;&gt;"-")),"Can exchange","")</f>
        <v/>
      </c>
    </row>
    <row r="9" spans="1:19" ht="15" customHeight="1" x14ac:dyDescent="0.25">
      <c r="A9" s="2">
        <v>1941</v>
      </c>
      <c r="B9" s="15" t="s">
        <v>128</v>
      </c>
      <c r="C9" s="10" t="s">
        <v>74</v>
      </c>
      <c r="D9" s="10"/>
      <c r="E9" s="11" t="s">
        <v>192</v>
      </c>
      <c r="F9" s="11" t="s">
        <v>369</v>
      </c>
      <c r="G9" s="11" t="s">
        <v>198</v>
      </c>
      <c r="H9" s="11" t="s">
        <v>202</v>
      </c>
      <c r="I9" s="11" t="s">
        <v>208</v>
      </c>
      <c r="J9" s="11" t="s">
        <v>212</v>
      </c>
      <c r="K9" s="11" t="s">
        <v>217</v>
      </c>
      <c r="L9" s="20">
        <v>1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25">
      <c r="A10" s="2">
        <v>1941</v>
      </c>
      <c r="B10" s="15" t="s">
        <v>385</v>
      </c>
      <c r="C10" s="10" t="s">
        <v>74</v>
      </c>
      <c r="D10" s="10" t="s">
        <v>386</v>
      </c>
      <c r="E10" s="13" t="s">
        <v>47</v>
      </c>
      <c r="F10" s="13" t="s">
        <v>0</v>
      </c>
      <c r="G10" s="13" t="s">
        <v>0</v>
      </c>
      <c r="H10" s="13" t="s">
        <v>0</v>
      </c>
      <c r="I10" s="13" t="s">
        <v>0</v>
      </c>
      <c r="J10" s="13" t="s">
        <v>0</v>
      </c>
      <c r="K10" s="13" t="s">
        <v>0</v>
      </c>
      <c r="L10" s="20">
        <v>0</v>
      </c>
      <c r="M10" s="20" t="s">
        <v>0</v>
      </c>
      <c r="N10" s="20" t="s">
        <v>0</v>
      </c>
      <c r="O10" s="20" t="s">
        <v>0</v>
      </c>
      <c r="P10" s="20" t="s">
        <v>0</v>
      </c>
      <c r="Q10" s="20" t="s">
        <v>0</v>
      </c>
      <c r="R10" s="20" t="s">
        <v>0</v>
      </c>
      <c r="S10" s="8" t="str">
        <f t="shared" ref="S10" si="2">IF(OR(AND(L10&gt;1,L10&lt;&gt;"-"),AND(N10&gt;1,N10&lt;&gt;"-"),AND(O10&gt;1,O10&lt;&gt;"-"),AND(P10&gt;1,P10&lt;&gt;"-"),AND(Q10&gt;1,Q10&lt;&gt;"-"),AND(R10&gt;1,R10&lt;&gt;"-")),"Can exchange","")</f>
        <v/>
      </c>
    </row>
    <row r="11" spans="1:19" ht="15" customHeight="1" x14ac:dyDescent="0.25">
      <c r="A11" s="2">
        <v>1942</v>
      </c>
      <c r="B11" s="15" t="s">
        <v>128</v>
      </c>
      <c r="C11" s="10" t="s">
        <v>74</v>
      </c>
      <c r="D11" s="10"/>
      <c r="E11" s="11" t="s">
        <v>193</v>
      </c>
      <c r="F11" s="11" t="s">
        <v>370</v>
      </c>
      <c r="G11" s="11" t="s">
        <v>198</v>
      </c>
      <c r="H11" s="11" t="s">
        <v>203</v>
      </c>
      <c r="I11" s="11" t="s">
        <v>208</v>
      </c>
      <c r="J11" s="11" t="s">
        <v>213</v>
      </c>
      <c r="K11" s="11" t="s">
        <v>218</v>
      </c>
      <c r="L11" s="20">
        <v>0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0"/>
        <v/>
      </c>
    </row>
    <row r="12" spans="1:19" ht="15" customHeight="1" x14ac:dyDescent="0.25">
      <c r="A12" s="2">
        <v>1943</v>
      </c>
      <c r="B12" s="15" t="s">
        <v>128</v>
      </c>
      <c r="C12" s="10" t="s">
        <v>74</v>
      </c>
      <c r="D12" s="10"/>
      <c r="E12" s="11" t="s">
        <v>194</v>
      </c>
      <c r="F12" s="11" t="s">
        <v>371</v>
      </c>
      <c r="G12" s="11" t="s">
        <v>199</v>
      </c>
      <c r="H12" s="11" t="s">
        <v>204</v>
      </c>
      <c r="I12" s="11" t="s">
        <v>209</v>
      </c>
      <c r="J12" s="11" t="s">
        <v>214</v>
      </c>
      <c r="K12" s="11" t="s">
        <v>219</v>
      </c>
      <c r="L12" s="20">
        <v>0</v>
      </c>
      <c r="M12" s="20">
        <v>0</v>
      </c>
      <c r="N12" s="20">
        <v>0</v>
      </c>
      <c r="O12" s="20">
        <v>0</v>
      </c>
      <c r="P12" s="3">
        <v>0</v>
      </c>
      <c r="Q12" s="3">
        <v>0</v>
      </c>
      <c r="R12" s="3">
        <v>0</v>
      </c>
      <c r="S12" s="8" t="str">
        <f t="shared" si="0"/>
        <v/>
      </c>
    </row>
    <row r="13" spans="1:19" ht="15" customHeight="1" x14ac:dyDescent="0.25">
      <c r="A13" s="2">
        <v>1944</v>
      </c>
      <c r="B13" s="15" t="s">
        <v>128</v>
      </c>
      <c r="C13" s="10" t="s">
        <v>74</v>
      </c>
      <c r="D13" s="10"/>
      <c r="E13" s="11" t="s">
        <v>195</v>
      </c>
      <c r="F13" s="11" t="s">
        <v>372</v>
      </c>
      <c r="G13" s="11" t="s">
        <v>200</v>
      </c>
      <c r="H13" s="11" t="s">
        <v>205</v>
      </c>
      <c r="I13" s="11" t="s">
        <v>210</v>
      </c>
      <c r="J13" s="11" t="s">
        <v>215</v>
      </c>
      <c r="K13" s="13" t="s">
        <v>0</v>
      </c>
      <c r="L13" s="20">
        <v>0</v>
      </c>
      <c r="M13" s="3">
        <v>0</v>
      </c>
      <c r="N13" s="3">
        <v>0</v>
      </c>
      <c r="O13" s="20">
        <v>0</v>
      </c>
      <c r="P13" s="3">
        <v>0</v>
      </c>
      <c r="Q13" s="3">
        <v>0</v>
      </c>
      <c r="R13" s="20" t="s">
        <v>0</v>
      </c>
      <c r="S13" s="8" t="str">
        <f t="shared" si="0"/>
        <v/>
      </c>
    </row>
    <row r="14" spans="1:19" ht="15" customHeight="1" x14ac:dyDescent="0.25">
      <c r="A14" s="2">
        <v>1945</v>
      </c>
      <c r="B14" s="15" t="s">
        <v>128</v>
      </c>
      <c r="C14" s="10" t="s">
        <v>74</v>
      </c>
      <c r="D14" s="10"/>
      <c r="E14" s="11" t="s">
        <v>196</v>
      </c>
      <c r="F14" s="13" t="s">
        <v>0</v>
      </c>
      <c r="G14" s="13" t="s">
        <v>0</v>
      </c>
      <c r="H14" s="11" t="s">
        <v>206</v>
      </c>
      <c r="I14" s="13" t="s">
        <v>0</v>
      </c>
      <c r="J14" s="13" t="s">
        <v>0</v>
      </c>
      <c r="K14" s="13" t="s">
        <v>0</v>
      </c>
      <c r="L14" s="20">
        <v>0</v>
      </c>
      <c r="M14" s="20" t="s">
        <v>0</v>
      </c>
      <c r="N14" s="20" t="s">
        <v>0</v>
      </c>
      <c r="O14" s="20">
        <v>0</v>
      </c>
      <c r="P14" s="20" t="s">
        <v>0</v>
      </c>
      <c r="Q14" s="20" t="s">
        <v>0</v>
      </c>
      <c r="R14" s="20" t="s">
        <v>0</v>
      </c>
      <c r="S14" s="8" t="str">
        <f t="shared" si="0"/>
        <v/>
      </c>
    </row>
    <row r="15" spans="1:19" ht="15" customHeight="1" x14ac:dyDescent="0.25">
      <c r="A15" s="2">
        <v>1945</v>
      </c>
      <c r="B15" s="15" t="s">
        <v>292</v>
      </c>
      <c r="C15" s="10" t="s">
        <v>74</v>
      </c>
      <c r="D15" s="10"/>
      <c r="E15" s="13" t="s">
        <v>0</v>
      </c>
      <c r="F15" s="13" t="s">
        <v>0</v>
      </c>
      <c r="G15" s="13" t="s">
        <v>0</v>
      </c>
      <c r="H15" s="13" t="s">
        <v>0</v>
      </c>
      <c r="I15" s="11" t="s">
        <v>397</v>
      </c>
      <c r="J15" s="13" t="s">
        <v>0</v>
      </c>
      <c r="K15" s="13" t="s">
        <v>0</v>
      </c>
      <c r="L15" s="20" t="s">
        <v>0</v>
      </c>
      <c r="M15" s="20" t="s">
        <v>0</v>
      </c>
      <c r="N15" s="20" t="s">
        <v>0</v>
      </c>
      <c r="O15" s="20" t="s">
        <v>0</v>
      </c>
      <c r="P15" s="20">
        <v>0</v>
      </c>
      <c r="Q15" s="20" t="s">
        <v>0</v>
      </c>
      <c r="R15" s="20" t="s">
        <v>0</v>
      </c>
      <c r="S15" s="8" t="str">
        <f t="shared" si="0"/>
        <v/>
      </c>
    </row>
    <row r="16" spans="1:19" ht="15" customHeight="1" x14ac:dyDescent="0.25">
      <c r="A16" s="2">
        <v>1946</v>
      </c>
      <c r="B16" s="15" t="s">
        <v>292</v>
      </c>
      <c r="C16" s="10" t="s">
        <v>74</v>
      </c>
      <c r="D16" s="10"/>
      <c r="E16" s="13" t="s">
        <v>0</v>
      </c>
      <c r="F16" s="13" t="s">
        <v>0</v>
      </c>
      <c r="G16" s="13" t="s">
        <v>0</v>
      </c>
      <c r="H16" s="13" t="s">
        <v>0</v>
      </c>
      <c r="I16" s="11" t="s">
        <v>398</v>
      </c>
      <c r="J16" s="11" t="s">
        <v>399</v>
      </c>
      <c r="K16" s="13" t="s">
        <v>0</v>
      </c>
      <c r="L16" s="20" t="s">
        <v>0</v>
      </c>
      <c r="M16" s="20" t="s">
        <v>0</v>
      </c>
      <c r="N16" s="20" t="s">
        <v>0</v>
      </c>
      <c r="O16" s="20" t="s">
        <v>0</v>
      </c>
      <c r="P16" s="20">
        <v>0</v>
      </c>
      <c r="Q16" s="20">
        <v>0</v>
      </c>
      <c r="R16" s="20" t="s">
        <v>0</v>
      </c>
      <c r="S16" s="8" t="str">
        <f t="shared" si="0"/>
        <v/>
      </c>
    </row>
    <row r="17" spans="1:19" ht="15" customHeight="1" x14ac:dyDescent="0.25">
      <c r="A17" s="2">
        <v>1947</v>
      </c>
      <c r="B17" s="15" t="s">
        <v>292</v>
      </c>
      <c r="C17" s="10" t="s">
        <v>74</v>
      </c>
      <c r="D17" s="10"/>
      <c r="E17" s="13" t="s">
        <v>47</v>
      </c>
      <c r="F17" s="13" t="s">
        <v>0</v>
      </c>
      <c r="G17" s="13" t="s">
        <v>0</v>
      </c>
      <c r="H17" s="11" t="s">
        <v>400</v>
      </c>
      <c r="I17" s="11" t="s">
        <v>401</v>
      </c>
      <c r="J17" s="13" t="s">
        <v>0</v>
      </c>
      <c r="K17" s="13" t="s">
        <v>0</v>
      </c>
      <c r="L17" s="20">
        <v>0</v>
      </c>
      <c r="M17" s="20" t="s">
        <v>0</v>
      </c>
      <c r="N17" s="20" t="s">
        <v>0</v>
      </c>
      <c r="O17" s="20">
        <v>0</v>
      </c>
      <c r="P17" s="20">
        <v>0</v>
      </c>
      <c r="Q17" s="20" t="s">
        <v>0</v>
      </c>
      <c r="R17" s="20" t="s">
        <v>0</v>
      </c>
      <c r="S17" s="8" t="str">
        <f t="shared" si="0"/>
        <v/>
      </c>
    </row>
    <row r="18" spans="1:19" ht="15" customHeight="1" x14ac:dyDescent="0.25">
      <c r="A18" s="2">
        <v>1948</v>
      </c>
      <c r="B18" s="15" t="s">
        <v>292</v>
      </c>
      <c r="C18" s="10" t="s">
        <v>74</v>
      </c>
      <c r="D18" s="10"/>
      <c r="E18" s="13" t="s">
        <v>47</v>
      </c>
      <c r="F18" s="13" t="s">
        <v>0</v>
      </c>
      <c r="G18" s="13" t="s">
        <v>0</v>
      </c>
      <c r="H18" s="13" t="s">
        <v>0</v>
      </c>
      <c r="I18" s="11" t="s">
        <v>402</v>
      </c>
      <c r="J18" s="13" t="s">
        <v>0</v>
      </c>
      <c r="K18" s="13" t="s">
        <v>0</v>
      </c>
      <c r="L18" s="20">
        <v>0</v>
      </c>
      <c r="M18" s="20" t="s">
        <v>0</v>
      </c>
      <c r="N18" s="20" t="s">
        <v>0</v>
      </c>
      <c r="O18" s="20" t="s">
        <v>0</v>
      </c>
      <c r="P18" s="20">
        <v>0</v>
      </c>
      <c r="Q18" s="20" t="s">
        <v>0</v>
      </c>
      <c r="R18" s="20" t="s">
        <v>0</v>
      </c>
      <c r="S18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6 N4 N11 N13 P4:R7 Q3 P13:Q13 P9:R9 P11:R12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11 N13 P4:R7 Q3 P13:Q13 P9:R9 P11:R12">
    <cfRule type="containsText" dxfId="97" priority="87" operator="containsText" text="*-">
      <formula>NOT(ISERROR(SEARCH(("*-"),(#REF!))))</formula>
    </cfRule>
  </conditionalFormatting>
  <conditionalFormatting sqref="O4 O6 O11 O13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 L3 L7 L12 L14 L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11 O13">
    <cfRule type="containsText" dxfId="96" priority="85" operator="containsText" text="*-">
      <formula>NOT(ISERROR(SEARCH(("*-"),(#REF!))))</formula>
    </cfRule>
  </conditionalFormatting>
  <conditionalFormatting sqref="L6 L4 L11 L1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5 O7 O12 O14 O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5 O7 O12 O14 O9">
    <cfRule type="containsText" dxfId="95" priority="83" operator="containsText" text="*-">
      <formula>NOT(ISERROR(SEARCH(("*-"),(#REF!))))</formula>
    </cfRule>
  </conditionalFormatting>
  <conditionalFormatting sqref="L3 L5 L7 L12 L14 L9">
    <cfRule type="containsText" dxfId="94" priority="81" operator="containsText" text="*-">
      <formula>NOT(ISERROR(SEARCH(("*-"),(#REF!))))</formula>
    </cfRule>
  </conditionalFormatting>
  <conditionalFormatting sqref="L4 L6 L11 L13">
    <cfRule type="containsText" dxfId="93" priority="79" operator="containsText" text="*-">
      <formula>NOT(ISERROR(SEARCH(("*-"),(#REF!))))</formula>
    </cfRule>
  </conditionalFormatting>
  <conditionalFormatting sqref="N7 N5 N12 N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N7 N12 N9">
    <cfRule type="containsText" dxfId="92" priority="77" operator="containsText" text="*-">
      <formula>NOT(ISERROR(SEARCH(("*-"),(#REF!))))</formula>
    </cfRule>
  </conditionalFormatting>
  <conditionalFormatting sqref="N3">
    <cfRule type="containsText" dxfId="91" priority="75" operator="containsText" text="*-">
      <formula>NOT(ISERROR(SEARCH(("*-"),(N3))))</formula>
    </cfRule>
  </conditionalFormatting>
  <conditionalFormatting sqref="N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">
    <cfRule type="containsText" dxfId="90" priority="73" operator="containsText" text="*-">
      <formula>NOT(ISERROR(SEARCH(("*-"),(P3))))</formula>
    </cfRule>
  </conditionalFormatting>
  <conditionalFormatting sqref="P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89" priority="71" operator="containsText" text="*-">
      <formula>NOT(ISERROR(SEARCH(("*-"),(R3))))</formula>
    </cfRule>
  </conditionalFormatting>
  <conditionalFormatting sqref="R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ntainsText" dxfId="88" priority="69" operator="containsText" text="*-">
      <formula>NOT(ISERROR(SEARCH(("*-"),(N14))))</formula>
    </cfRule>
  </conditionalFormatting>
  <conditionalFormatting sqref="N14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87" priority="67" operator="containsText" text="*-">
      <formula>NOT(ISERROR(SEARCH(("*-"),(P14))))</formula>
    </cfRule>
  </conditionalFormatting>
  <conditionalFormatting sqref="P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86" priority="59" operator="containsText" text="*-">
      <formula>NOT(ISERROR(SEARCH(("*-"),(Q14))))</formula>
    </cfRule>
  </conditionalFormatting>
  <conditionalFormatting sqref="Q14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85" priority="63" operator="containsText" text="*-">
      <formula>NOT(ISERROR(SEARCH(("*-"),(R13))))</formula>
    </cfRule>
  </conditionalFormatting>
  <conditionalFormatting sqref="R13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84" priority="61" operator="containsText" text="*-">
      <formula>NOT(ISERROR(SEARCH(("*-"),(R14))))</formula>
    </cfRule>
  </conditionalFormatting>
  <conditionalFormatting sqref="R14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11 M1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 M14">
    <cfRule type="containsText" dxfId="83" priority="55" operator="containsText" text="*-">
      <formula>NOT(ISERROR(SEARCH(("*-"),(M3))))</formula>
    </cfRule>
  </conditionalFormatting>
  <conditionalFormatting sqref="M3:M4 M14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 M11 M13">
    <cfRule type="containsText" dxfId="82" priority="53" operator="containsText" text="*-">
      <formula>NOT(ISERROR(SEARCH(("*-"),(#REF!))))</formula>
    </cfRule>
  </conditionalFormatting>
  <conditionalFormatting sqref="M7 M5 M12 M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 M7 M12 M9">
    <cfRule type="containsText" dxfId="81" priority="51" operator="containsText" text="*-">
      <formula>NOT(ISERROR(SEARCH(("*-"),(#REF!))))</formula>
    </cfRule>
  </conditionalFormatting>
  <conditionalFormatting sqref="P8:R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:R8">
    <cfRule type="containsText" dxfId="80" priority="49" operator="containsText" text="*-">
      <formula>NOT(ISERROR(SEARCH(("*-"),(#REF!))))</formula>
    </cfRule>
  </conditionalFormatting>
  <conditionalFormatting sqref="L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79" priority="47" operator="containsText" text="*-">
      <formula>NOT(ISERROR(SEARCH(("*-"),(#REF!))))</formula>
    </cfRule>
  </conditionalFormatting>
  <conditionalFormatting sqref="L8">
    <cfRule type="containsText" dxfId="78" priority="45" operator="containsText" text="*-">
      <formula>NOT(ISERROR(SEARCH(("*-"),(#REF!))))</formula>
    </cfRule>
  </conditionalFormatting>
  <conditionalFormatting sqref="N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">
    <cfRule type="containsText" dxfId="77" priority="43" operator="containsText" text="*-">
      <formula>NOT(ISERROR(SEARCH(("*-"),(#REF!))))</formula>
    </cfRule>
  </conditionalFormatting>
  <conditionalFormatting sqref="M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76" priority="41" operator="containsText" text="*-">
      <formula>NOT(ISERROR(SEARCH(("*-"),(#REF!))))</formula>
    </cfRule>
  </conditionalFormatting>
  <conditionalFormatting sqref="L1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75" priority="35" operator="containsText" text="*-">
      <formula>NOT(ISERROR(SEARCH(("*-"),(#REF!))))</formula>
    </cfRule>
  </conditionalFormatting>
  <conditionalFormatting sqref="M10:R10">
    <cfRule type="containsText" dxfId="74" priority="29" operator="containsText" text="*-">
      <formula>NOT(ISERROR(SEARCH(("*-"),(M10))))</formula>
    </cfRule>
  </conditionalFormatting>
  <conditionalFormatting sqref="M10:R10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O18 L15:O16 Q15:R15 R16 M17:N17 Q17:R1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:O18 L15:O16 Q15:R15 R16 M17:N17 Q17:R18">
    <cfRule type="containsText" dxfId="73" priority="27" operator="containsText" text="*-">
      <formula>NOT(ISERROR(SEARCH(("*-"),(L15))))</formula>
    </cfRule>
  </conditionalFormatting>
  <conditionalFormatting sqref="P1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72" priority="15" operator="containsText" text="*-">
      <formula>NOT(ISERROR(SEARCH(("*-"),(#REF!))))</formula>
    </cfRule>
  </conditionalFormatting>
  <conditionalFormatting sqref="P1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71" priority="13" operator="containsText" text="*-">
      <formula>NOT(ISERROR(SEARCH(("*-"),(#REF!))))</formula>
    </cfRule>
  </conditionalFormatting>
  <conditionalFormatting sqref="Q1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70" priority="11" operator="containsText" text="*-">
      <formula>NOT(ISERROR(SEARCH(("*-"),(#REF!))))</formula>
    </cfRule>
  </conditionalFormatting>
  <conditionalFormatting sqref="L1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69" priority="9" operator="containsText" text="*-">
      <formula>NOT(ISERROR(SEARCH(("*-"),(#REF!))))</formula>
    </cfRule>
  </conditionalFormatting>
  <conditionalFormatting sqref="O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68" priority="7" operator="containsText" text="*-">
      <formula>NOT(ISERROR(SEARCH(("*-"),(#REF!))))</formula>
    </cfRule>
  </conditionalFormatting>
  <conditionalFormatting sqref="P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67" priority="5" operator="containsText" text="*-">
      <formula>NOT(ISERROR(SEARCH(("*-"),(#REF!))))</formula>
    </cfRule>
  </conditionalFormatting>
  <conditionalFormatting sqref="P1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66" priority="3" operator="containsText" text="*-">
      <formula>NOT(ISERROR(SEARCH(("*-"),(#REF!))))</formula>
    </cfRule>
  </conditionalFormatting>
  <conditionalFormatting sqref="L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6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H10" sqref="H10"/>
    </sheetView>
  </sheetViews>
  <sheetFormatPr defaultRowHeight="15" customHeight="1" x14ac:dyDescent="0.25"/>
  <cols>
    <col min="1" max="1" width="5.42578125" customWidth="1"/>
    <col min="2" max="2" width="24.7109375" style="14" customWidth="1"/>
    <col min="3" max="4" width="24.85546875" customWidth="1"/>
    <col min="5" max="11" width="12.42578125" customWidth="1"/>
    <col min="12" max="18" width="3.85546875" customWidth="1"/>
    <col min="19" max="19" width="13.7109375" style="7" customWidth="1"/>
  </cols>
  <sheetData>
    <row r="1" spans="1:19" ht="15" customHeight="1" x14ac:dyDescent="0.25">
      <c r="A1" s="21" t="s">
        <v>38</v>
      </c>
      <c r="B1" s="31" t="s">
        <v>34</v>
      </c>
      <c r="C1" s="33" t="s">
        <v>35</v>
      </c>
      <c r="D1" s="34"/>
      <c r="E1" s="28" t="s">
        <v>39</v>
      </c>
      <c r="F1" s="29"/>
      <c r="G1" s="30"/>
      <c r="H1" s="30"/>
      <c r="I1" s="30"/>
      <c r="J1" s="30"/>
      <c r="K1" s="30"/>
      <c r="L1" s="23" t="s">
        <v>13</v>
      </c>
      <c r="M1" s="24"/>
      <c r="N1" s="24"/>
      <c r="O1" s="24"/>
      <c r="P1" s="25"/>
      <c r="Q1" s="26"/>
      <c r="R1" s="27"/>
    </row>
    <row r="2" spans="1:19" ht="15" customHeight="1" x14ac:dyDescent="0.25">
      <c r="A2" s="22"/>
      <c r="B2" s="32"/>
      <c r="C2" s="12" t="s">
        <v>36</v>
      </c>
      <c r="D2" s="12" t="s">
        <v>37</v>
      </c>
      <c r="E2" s="10" t="s">
        <v>5</v>
      </c>
      <c r="F2" s="10" t="s">
        <v>350</v>
      </c>
      <c r="G2" s="10" t="s">
        <v>1</v>
      </c>
      <c r="H2" s="10" t="s">
        <v>46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350</v>
      </c>
      <c r="N2" s="6" t="s">
        <v>1</v>
      </c>
      <c r="O2" s="11" t="s">
        <v>46</v>
      </c>
      <c r="P2" s="1" t="s">
        <v>2</v>
      </c>
      <c r="Q2" s="4" t="s">
        <v>3</v>
      </c>
      <c r="R2" s="5" t="s">
        <v>4</v>
      </c>
    </row>
    <row r="3" spans="1:19" ht="15" customHeight="1" x14ac:dyDescent="0.25">
      <c r="A3" s="2">
        <v>1935</v>
      </c>
      <c r="B3" s="15" t="s">
        <v>128</v>
      </c>
      <c r="C3" s="10" t="s">
        <v>74</v>
      </c>
      <c r="D3" s="10"/>
      <c r="E3" s="11" t="s">
        <v>222</v>
      </c>
      <c r="F3" s="13" t="s">
        <v>0</v>
      </c>
      <c r="G3" s="11" t="s">
        <v>223</v>
      </c>
      <c r="H3" s="11" t="s">
        <v>11</v>
      </c>
      <c r="I3" s="11" t="s">
        <v>224</v>
      </c>
      <c r="J3" s="11" t="s">
        <v>225</v>
      </c>
      <c r="K3" s="11" t="s">
        <v>226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3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25">
      <c r="A4" s="2">
        <v>1936</v>
      </c>
      <c r="B4" s="13" t="s">
        <v>0</v>
      </c>
      <c r="C4" s="13" t="s">
        <v>0</v>
      </c>
      <c r="D4" s="13" t="s">
        <v>0</v>
      </c>
      <c r="E4" s="13" t="s">
        <v>0</v>
      </c>
      <c r="F4" s="13" t="s">
        <v>0</v>
      </c>
      <c r="G4" s="13" t="s">
        <v>0</v>
      </c>
      <c r="H4" s="13" t="s">
        <v>0</v>
      </c>
      <c r="I4" s="13" t="s">
        <v>0</v>
      </c>
      <c r="J4" s="13" t="s">
        <v>0</v>
      </c>
      <c r="K4" s="13" t="s">
        <v>0</v>
      </c>
      <c r="L4" s="20" t="s">
        <v>0</v>
      </c>
      <c r="M4" s="20" t="s">
        <v>0</v>
      </c>
      <c r="N4" s="20" t="s">
        <v>0</v>
      </c>
      <c r="O4" s="20" t="s">
        <v>0</v>
      </c>
      <c r="P4" s="20" t="s">
        <v>0</v>
      </c>
      <c r="Q4" s="20" t="s">
        <v>0</v>
      </c>
      <c r="R4" s="20" t="s">
        <v>0</v>
      </c>
      <c r="S4" s="8" t="str">
        <f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25">
      <c r="A5" s="2">
        <v>1937</v>
      </c>
      <c r="B5" s="13" t="s">
        <v>0</v>
      </c>
      <c r="C5" s="13" t="s">
        <v>0</v>
      </c>
      <c r="D5" s="13" t="s">
        <v>0</v>
      </c>
      <c r="E5" s="13" t="s">
        <v>0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3" t="s">
        <v>0</v>
      </c>
      <c r="L5" s="20" t="s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20" t="s">
        <v>0</v>
      </c>
      <c r="S5" s="8" t="str">
        <f t="shared" ref="S5:S13" si="0"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25">
      <c r="A6" s="2">
        <v>1938</v>
      </c>
      <c r="B6" s="15" t="s">
        <v>128</v>
      </c>
      <c r="C6" s="10" t="s">
        <v>220</v>
      </c>
      <c r="D6" s="10"/>
      <c r="E6" s="11" t="s">
        <v>227</v>
      </c>
      <c r="F6" s="11" t="s">
        <v>373</v>
      </c>
      <c r="G6" s="11" t="s">
        <v>229</v>
      </c>
      <c r="H6" s="11" t="s">
        <v>231</v>
      </c>
      <c r="I6" s="11" t="s">
        <v>233</v>
      </c>
      <c r="J6" s="11" t="s">
        <v>234</v>
      </c>
      <c r="K6" s="11" t="s">
        <v>236</v>
      </c>
      <c r="L6" s="20">
        <v>0</v>
      </c>
      <c r="M6" s="20">
        <v>0</v>
      </c>
      <c r="N6" s="20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25">
      <c r="A7" s="2">
        <v>1939</v>
      </c>
      <c r="B7" s="15" t="s">
        <v>128</v>
      </c>
      <c r="C7" s="10" t="s">
        <v>220</v>
      </c>
      <c r="D7" s="10"/>
      <c r="E7" s="11" t="s">
        <v>228</v>
      </c>
      <c r="F7" s="11" t="s">
        <v>374</v>
      </c>
      <c r="G7" s="11" t="s">
        <v>230</v>
      </c>
      <c r="H7" s="11" t="s">
        <v>232</v>
      </c>
      <c r="I7" s="11" t="s">
        <v>25</v>
      </c>
      <c r="J7" s="11" t="s">
        <v>235</v>
      </c>
      <c r="K7" s="11" t="s">
        <v>237</v>
      </c>
      <c r="L7" s="20">
        <v>0</v>
      </c>
      <c r="M7" s="20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ref="S7" si="1">IF(OR(AND(L7&gt;1,L7&lt;&gt;"-"),AND(N7&gt;1,N7&lt;&gt;"-"),AND(O7&gt;1,O7&lt;&gt;"-"),AND(P7&gt;1,P7&lt;&gt;"-"),AND(Q7&gt;1,Q7&lt;&gt;"-"),AND(R7&gt;1,R7&lt;&gt;"-")),"Can exchange","")</f>
        <v/>
      </c>
    </row>
    <row r="8" spans="1:19" ht="15" customHeight="1" x14ac:dyDescent="0.25">
      <c r="A8" s="2">
        <v>1939</v>
      </c>
      <c r="B8" s="15" t="s">
        <v>128</v>
      </c>
      <c r="C8" s="10" t="s">
        <v>221</v>
      </c>
      <c r="D8" s="10"/>
      <c r="E8" s="11" t="s">
        <v>23</v>
      </c>
      <c r="F8" s="11" t="s">
        <v>375</v>
      </c>
      <c r="G8" s="11" t="s">
        <v>14</v>
      </c>
      <c r="H8" s="11" t="s">
        <v>26</v>
      </c>
      <c r="I8" s="11" t="s">
        <v>18</v>
      </c>
      <c r="J8" s="11" t="s">
        <v>252</v>
      </c>
      <c r="K8" s="11" t="s">
        <v>257</v>
      </c>
      <c r="L8" s="20">
        <v>0</v>
      </c>
      <c r="M8" s="3">
        <v>0</v>
      </c>
      <c r="N8" s="3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  <row r="9" spans="1:19" ht="15" customHeight="1" x14ac:dyDescent="0.25">
      <c r="A9" s="2">
        <v>1940</v>
      </c>
      <c r="B9" s="15" t="s">
        <v>128</v>
      </c>
      <c r="C9" s="10" t="s">
        <v>221</v>
      </c>
      <c r="D9" s="10"/>
      <c r="E9" s="11" t="s">
        <v>238</v>
      </c>
      <c r="F9" s="11" t="s">
        <v>376</v>
      </c>
      <c r="G9" s="11" t="s">
        <v>19</v>
      </c>
      <c r="H9" s="11" t="s">
        <v>245</v>
      </c>
      <c r="I9" s="11" t="s">
        <v>248</v>
      </c>
      <c r="J9" s="11" t="s">
        <v>253</v>
      </c>
      <c r="K9" s="11" t="s">
        <v>258</v>
      </c>
      <c r="L9" s="20">
        <v>0</v>
      </c>
      <c r="M9" s="20">
        <v>0</v>
      </c>
      <c r="N9" s="20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  <row r="10" spans="1:19" ht="15" customHeight="1" x14ac:dyDescent="0.25">
      <c r="A10" s="2">
        <v>1941</v>
      </c>
      <c r="B10" s="15" t="s">
        <v>128</v>
      </c>
      <c r="C10" s="10" t="s">
        <v>221</v>
      </c>
      <c r="D10" s="10"/>
      <c r="E10" s="11" t="s">
        <v>239</v>
      </c>
      <c r="F10" s="11" t="s">
        <v>377</v>
      </c>
      <c r="G10" s="11" t="s">
        <v>33</v>
      </c>
      <c r="H10" s="11" t="s">
        <v>246</v>
      </c>
      <c r="I10" s="11" t="s">
        <v>249</v>
      </c>
      <c r="J10" s="11" t="s">
        <v>254</v>
      </c>
      <c r="K10" s="11" t="s">
        <v>259</v>
      </c>
      <c r="L10" s="20">
        <v>0</v>
      </c>
      <c r="M10" s="20">
        <v>0</v>
      </c>
      <c r="N10" s="20">
        <v>0</v>
      </c>
      <c r="O10" s="20">
        <v>0</v>
      </c>
      <c r="P10" s="3">
        <v>0</v>
      </c>
      <c r="Q10" s="3">
        <v>0</v>
      </c>
      <c r="R10" s="3">
        <v>0</v>
      </c>
      <c r="S10" s="8" t="str">
        <f t="shared" si="0"/>
        <v/>
      </c>
    </row>
    <row r="11" spans="1:19" ht="15" customHeight="1" x14ac:dyDescent="0.25">
      <c r="A11" s="2">
        <v>1942</v>
      </c>
      <c r="B11" s="15" t="s">
        <v>128</v>
      </c>
      <c r="C11" s="10" t="s">
        <v>221</v>
      </c>
      <c r="D11" s="10"/>
      <c r="E11" s="11" t="s">
        <v>240</v>
      </c>
      <c r="F11" s="11" t="s">
        <v>378</v>
      </c>
      <c r="G11" s="11" t="s">
        <v>242</v>
      </c>
      <c r="H11" s="11" t="s">
        <v>247</v>
      </c>
      <c r="I11" s="11" t="s">
        <v>250</v>
      </c>
      <c r="J11" s="11" t="s">
        <v>15</v>
      </c>
      <c r="K11" s="11" t="s">
        <v>24</v>
      </c>
      <c r="L11" s="20">
        <v>0</v>
      </c>
      <c r="M11" s="3">
        <v>0</v>
      </c>
      <c r="N11" s="3">
        <v>0</v>
      </c>
      <c r="O11" s="20">
        <v>0</v>
      </c>
      <c r="P11" s="3">
        <v>0</v>
      </c>
      <c r="Q11" s="3">
        <v>0</v>
      </c>
      <c r="R11" s="3">
        <v>0</v>
      </c>
      <c r="S11" s="8" t="str">
        <f t="shared" si="0"/>
        <v/>
      </c>
    </row>
    <row r="12" spans="1:19" ht="15" customHeight="1" x14ac:dyDescent="0.25">
      <c r="A12" s="2">
        <v>1943</v>
      </c>
      <c r="B12" s="15" t="s">
        <v>128</v>
      </c>
      <c r="C12" s="10" t="s">
        <v>221</v>
      </c>
      <c r="D12" s="10"/>
      <c r="E12" s="11" t="s">
        <v>241</v>
      </c>
      <c r="F12" s="11" t="s">
        <v>379</v>
      </c>
      <c r="G12" s="11" t="s">
        <v>243</v>
      </c>
      <c r="H12" s="13" t="s">
        <v>0</v>
      </c>
      <c r="I12" s="11" t="s">
        <v>251</v>
      </c>
      <c r="J12" s="11" t="s">
        <v>255</v>
      </c>
      <c r="K12" s="13" t="s">
        <v>0</v>
      </c>
      <c r="L12" s="20">
        <v>0</v>
      </c>
      <c r="M12" s="20">
        <v>0</v>
      </c>
      <c r="N12" s="20">
        <v>0</v>
      </c>
      <c r="O12" s="20" t="s">
        <v>0</v>
      </c>
      <c r="P12" s="3">
        <v>0</v>
      </c>
      <c r="Q12" s="3">
        <v>0</v>
      </c>
      <c r="R12" s="20" t="s">
        <v>0</v>
      </c>
      <c r="S12" s="8" t="str">
        <f t="shared" si="0"/>
        <v/>
      </c>
    </row>
    <row r="13" spans="1:19" ht="15" customHeight="1" x14ac:dyDescent="0.25">
      <c r="A13" s="2">
        <v>1944</v>
      </c>
      <c r="B13" s="15" t="s">
        <v>128</v>
      </c>
      <c r="C13" s="10" t="s">
        <v>221</v>
      </c>
      <c r="D13" s="10"/>
      <c r="E13" s="13" t="s">
        <v>0</v>
      </c>
      <c r="F13" s="11" t="s">
        <v>380</v>
      </c>
      <c r="G13" s="11" t="s">
        <v>244</v>
      </c>
      <c r="H13" s="13" t="s">
        <v>0</v>
      </c>
      <c r="I13" s="13" t="s">
        <v>0</v>
      </c>
      <c r="J13" s="11" t="s">
        <v>256</v>
      </c>
      <c r="K13" s="13" t="s">
        <v>0</v>
      </c>
      <c r="L13" s="20" t="s">
        <v>0</v>
      </c>
      <c r="M13" s="3">
        <v>0</v>
      </c>
      <c r="N13" s="3">
        <v>0</v>
      </c>
      <c r="O13" s="20" t="s">
        <v>0</v>
      </c>
      <c r="P13" s="20" t="s">
        <v>0</v>
      </c>
      <c r="Q13" s="3">
        <v>0</v>
      </c>
      <c r="R13" s="20" t="s">
        <v>0</v>
      </c>
      <c r="S13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11 N8 N13 P6:R6 P8:R11 Q13 P12:Q1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11 N13 P6:R6 P8:R11 Q13 P12:Q12">
    <cfRule type="containsText" dxfId="64" priority="51" operator="containsText" text="*-">
      <formula>NOT(ISERROR(SEARCH(("*-"),(#REF!))))</formula>
    </cfRule>
  </conditionalFormatting>
  <conditionalFormatting sqref="O11 O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9:L10 L6 L12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 O11">
    <cfRule type="containsText" dxfId="63" priority="49" operator="containsText" text="*-">
      <formula>NOT(ISERROR(SEARCH(("*-"),(#REF!))))</formula>
    </cfRule>
  </conditionalFormatting>
  <conditionalFormatting sqref="L8 L11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:O10 O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O9:O10">
    <cfRule type="containsText" dxfId="62" priority="47" operator="containsText" text="*-">
      <formula>NOT(ISERROR(SEARCH(("*-"),(#REF!))))</formula>
    </cfRule>
  </conditionalFormatting>
  <conditionalFormatting sqref="L6 L9:L10 L12">
    <cfRule type="containsText" dxfId="61" priority="45" operator="containsText" text="*-">
      <formula>NOT(ISERROR(SEARCH(("*-"),(#REF!))))</formula>
    </cfRule>
  </conditionalFormatting>
  <conditionalFormatting sqref="L8 L11">
    <cfRule type="containsText" dxfId="60" priority="43" operator="containsText" text="*-">
      <formula>NOT(ISERROR(SEARCH(("*-"),(#REF!))))</formula>
    </cfRule>
  </conditionalFormatting>
  <conditionalFormatting sqref="N9:N10 N6 N12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9:N10 N12">
    <cfRule type="containsText" dxfId="59" priority="41" operator="containsText" text="*-">
      <formula>NOT(ISERROR(SEARCH(("*-"),(#REF!))))</formula>
    </cfRule>
  </conditionalFormatting>
  <conditionalFormatting sqref="P3:R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:R3">
    <cfRule type="containsText" dxfId="58" priority="39" operator="containsText" text="*-">
      <formula>NOT(ISERROR(SEARCH(("*-"),(#REF!))))</formula>
    </cfRule>
  </conditionalFormatting>
  <conditionalFormatting sqref="L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57" priority="37" operator="containsText" text="*-">
      <formula>NOT(ISERROR(SEARCH(("*-"),(#REF!))))</formula>
    </cfRule>
  </conditionalFormatting>
  <conditionalFormatting sqref="L3">
    <cfRule type="containsText" dxfId="56" priority="35" operator="containsText" text="*-">
      <formula>NOT(ISERROR(SEARCH(("*-"),(#REF!))))</formula>
    </cfRule>
  </conditionalFormatting>
  <conditionalFormatting sqref="N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">
    <cfRule type="containsText" dxfId="55" priority="33" operator="containsText" text="*-">
      <formula>NOT(ISERROR(SEARCH(("*-"),(#REF!))))</formula>
    </cfRule>
  </conditionalFormatting>
  <conditionalFormatting sqref="P7:R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:R7">
    <cfRule type="containsText" dxfId="54" priority="31" operator="containsText" text="*-">
      <formula>NOT(ISERROR(SEARCH(("*-"),(#REF!))))</formula>
    </cfRule>
  </conditionalFormatting>
  <conditionalFormatting sqref="L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53" priority="29" operator="containsText" text="*-">
      <formula>NOT(ISERROR(SEARCH(("*-"),(#REF!))))</formula>
    </cfRule>
  </conditionalFormatting>
  <conditionalFormatting sqref="L7">
    <cfRule type="containsText" dxfId="52" priority="27" operator="containsText" text="*-">
      <formula>NOT(ISERROR(SEARCH(("*-"),(#REF!))))</formula>
    </cfRule>
  </conditionalFormatting>
  <conditionalFormatting sqref="N7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">
    <cfRule type="containsText" dxfId="51" priority="25" operator="containsText" text="*-">
      <formula>NOT(ISERROR(SEARCH(("*-"),(#REF!))))</formula>
    </cfRule>
  </conditionalFormatting>
  <conditionalFormatting sqref="L4:L5 N4:R5">
    <cfRule type="containsText" dxfId="50" priority="23" operator="containsText" text="*-">
      <formula>NOT(ISERROR(SEARCH(("*-"),(L4))))</formula>
    </cfRule>
  </conditionalFormatting>
  <conditionalFormatting sqref="L4:L5 N4:R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49" priority="21" operator="containsText" text="*-">
      <formula>NOT(ISERROR(SEARCH(("*-"),(L13))))</formula>
    </cfRule>
  </conditionalFormatting>
  <conditionalFormatting sqref="L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48" priority="19" operator="containsText" text="*-">
      <formula>NOT(ISERROR(SEARCH(("*-"),(O12))))</formula>
    </cfRule>
  </conditionalFormatting>
  <conditionalFormatting sqref="O1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47" priority="17" operator="containsText" text="*-">
      <formula>NOT(ISERROR(SEARCH(("*-"),(O13))))</formula>
    </cfRule>
  </conditionalFormatting>
  <conditionalFormatting sqref="O1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46" priority="15" operator="containsText" text="*-">
      <formula>NOT(ISERROR(SEARCH(("*-"),(P13))))</formula>
    </cfRule>
  </conditionalFormatting>
  <conditionalFormatting sqref="P1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ntainsText" dxfId="45" priority="13" operator="containsText" text="*-">
      <formula>NOT(ISERROR(SEARCH(("*-"),(R12))))</formula>
    </cfRule>
  </conditionalFormatting>
  <conditionalFormatting sqref="R1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44" priority="11" operator="containsText" text="*-">
      <formula>NOT(ISERROR(SEARCH(("*-"),(R13))))</formula>
    </cfRule>
  </conditionalFormatting>
  <conditionalFormatting sqref="R1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:M10 M6 M1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5">
    <cfRule type="containsText" dxfId="43" priority="7" operator="containsText" text="*-">
      <formula>NOT(ISERROR(SEARCH(("*-"),(M3))))</formula>
    </cfRule>
  </conditionalFormatting>
  <conditionalFormatting sqref="M3:M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 M11 M1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 M11 M13">
    <cfRule type="containsText" dxfId="42" priority="5" operator="containsText" text="*-">
      <formula>NOT(ISERROR(SEARCH(("*-"),(#REF!))))</formula>
    </cfRule>
  </conditionalFormatting>
  <conditionalFormatting sqref="M6 M9:M10 M12">
    <cfRule type="containsText" dxfId="41" priority="3" operator="containsText" text="*-">
      <formula>NOT(ISERROR(SEARCH(("*-"),(#REF!))))</formula>
    </cfRule>
  </conditionalFormatting>
  <conditionalFormatting sqref="M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7">
    <cfRule type="containsText" dxfId="4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9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I13" sqref="I13"/>
    </sheetView>
  </sheetViews>
  <sheetFormatPr defaultRowHeight="15" customHeight="1" x14ac:dyDescent="0.25"/>
  <cols>
    <col min="1" max="1" width="5.42578125" customWidth="1"/>
    <col min="2" max="2" width="24.7109375" style="14" customWidth="1"/>
    <col min="3" max="4" width="24.85546875" customWidth="1"/>
    <col min="5" max="11" width="12.42578125" customWidth="1"/>
    <col min="12" max="18" width="3.85546875" customWidth="1"/>
    <col min="19" max="19" width="13.7109375" style="7" customWidth="1"/>
  </cols>
  <sheetData>
    <row r="1" spans="1:19" ht="15" customHeight="1" x14ac:dyDescent="0.25">
      <c r="A1" s="21" t="s">
        <v>38</v>
      </c>
      <c r="B1" s="31" t="s">
        <v>34</v>
      </c>
      <c r="C1" s="33" t="s">
        <v>35</v>
      </c>
      <c r="D1" s="34"/>
      <c r="E1" s="28" t="s">
        <v>39</v>
      </c>
      <c r="F1" s="29"/>
      <c r="G1" s="30"/>
      <c r="H1" s="30"/>
      <c r="I1" s="30"/>
      <c r="J1" s="30"/>
      <c r="K1" s="30"/>
      <c r="L1" s="23" t="s">
        <v>17</v>
      </c>
      <c r="M1" s="24"/>
      <c r="N1" s="24"/>
      <c r="O1" s="24"/>
      <c r="P1" s="25"/>
      <c r="Q1" s="26"/>
      <c r="R1" s="27"/>
    </row>
    <row r="2" spans="1:19" ht="15" customHeight="1" x14ac:dyDescent="0.25">
      <c r="A2" s="22"/>
      <c r="B2" s="32"/>
      <c r="C2" s="12" t="s">
        <v>36</v>
      </c>
      <c r="D2" s="12" t="s">
        <v>37</v>
      </c>
      <c r="E2" s="10" t="s">
        <v>5</v>
      </c>
      <c r="F2" s="10" t="s">
        <v>350</v>
      </c>
      <c r="G2" s="10" t="s">
        <v>1</v>
      </c>
      <c r="H2" s="10" t="s">
        <v>46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350</v>
      </c>
      <c r="N2" s="6" t="s">
        <v>1</v>
      </c>
      <c r="O2" s="11" t="s">
        <v>46</v>
      </c>
      <c r="P2" s="1" t="s">
        <v>2</v>
      </c>
      <c r="Q2" s="4" t="s">
        <v>3</v>
      </c>
      <c r="R2" s="5" t="s">
        <v>4</v>
      </c>
    </row>
    <row r="3" spans="1:19" ht="15" customHeight="1" x14ac:dyDescent="0.25">
      <c r="A3" s="2">
        <v>1933</v>
      </c>
      <c r="B3" s="15" t="s">
        <v>292</v>
      </c>
      <c r="C3" s="10" t="s">
        <v>220</v>
      </c>
      <c r="D3" s="10"/>
      <c r="E3" s="11" t="s">
        <v>260</v>
      </c>
      <c r="F3" s="13" t="s">
        <v>0</v>
      </c>
      <c r="G3" s="11" t="s">
        <v>267</v>
      </c>
      <c r="H3" s="11" t="s">
        <v>29</v>
      </c>
      <c r="I3" s="11" t="s">
        <v>15</v>
      </c>
      <c r="J3" s="11" t="s">
        <v>26</v>
      </c>
      <c r="K3" s="13" t="s">
        <v>0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20" t="s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25">
      <c r="A4" s="2">
        <v>1934</v>
      </c>
      <c r="B4" s="15" t="s">
        <v>292</v>
      </c>
      <c r="C4" s="10" t="s">
        <v>220</v>
      </c>
      <c r="D4" s="10"/>
      <c r="E4" s="11" t="s">
        <v>261</v>
      </c>
      <c r="F4" s="13" t="s">
        <v>0</v>
      </c>
      <c r="G4" s="11" t="s">
        <v>268</v>
      </c>
      <c r="H4" s="11" t="s">
        <v>271</v>
      </c>
      <c r="I4" s="11" t="s">
        <v>275</v>
      </c>
      <c r="J4" s="11" t="s">
        <v>280</v>
      </c>
      <c r="K4" s="11" t="s">
        <v>284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9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25">
      <c r="A5" s="2">
        <v>1935</v>
      </c>
      <c r="B5" s="15" t="s">
        <v>292</v>
      </c>
      <c r="C5" s="10" t="s">
        <v>220</v>
      </c>
      <c r="D5" s="10"/>
      <c r="E5" s="11" t="s">
        <v>262</v>
      </c>
      <c r="F5" s="13" t="s">
        <v>0</v>
      </c>
      <c r="G5" s="13" t="s">
        <v>0</v>
      </c>
      <c r="H5" s="13" t="s">
        <v>0</v>
      </c>
      <c r="I5" s="13" t="s">
        <v>0</v>
      </c>
      <c r="J5" s="13" t="s">
        <v>0</v>
      </c>
      <c r="K5" s="11" t="s">
        <v>285</v>
      </c>
      <c r="L5" s="20">
        <v>0</v>
      </c>
      <c r="M5" s="20" t="s">
        <v>0</v>
      </c>
      <c r="N5" s="20" t="s">
        <v>0</v>
      </c>
      <c r="O5" s="20" t="s">
        <v>0</v>
      </c>
      <c r="P5" s="20" t="s">
        <v>0</v>
      </c>
      <c r="Q5" s="20" t="s">
        <v>0</v>
      </c>
      <c r="R5" s="3">
        <v>0</v>
      </c>
      <c r="S5" s="8" t="str">
        <f t="shared" si="0"/>
        <v/>
      </c>
    </row>
    <row r="6" spans="1:19" ht="15" customHeight="1" x14ac:dyDescent="0.25">
      <c r="A6" s="2">
        <v>1936</v>
      </c>
      <c r="B6" s="15" t="s">
        <v>292</v>
      </c>
      <c r="C6" s="10" t="s">
        <v>220</v>
      </c>
      <c r="D6" s="10"/>
      <c r="E6" s="11" t="s">
        <v>263</v>
      </c>
      <c r="F6" s="13" t="s">
        <v>0</v>
      </c>
      <c r="G6" s="11" t="s">
        <v>269</v>
      </c>
      <c r="H6" s="11" t="s">
        <v>21</v>
      </c>
      <c r="I6" s="11" t="s">
        <v>276</v>
      </c>
      <c r="J6" s="11" t="s">
        <v>30</v>
      </c>
      <c r="K6" s="11" t="s">
        <v>286</v>
      </c>
      <c r="L6" s="20">
        <v>0</v>
      </c>
      <c r="M6" s="20" t="s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25">
      <c r="A7" s="2">
        <v>1937</v>
      </c>
      <c r="B7" s="15" t="s">
        <v>292</v>
      </c>
      <c r="C7" s="10" t="s">
        <v>220</v>
      </c>
      <c r="D7" s="10"/>
      <c r="E7" s="11" t="s">
        <v>264</v>
      </c>
      <c r="F7" s="13" t="s">
        <v>0</v>
      </c>
      <c r="G7" s="11" t="s">
        <v>269</v>
      </c>
      <c r="H7" s="11" t="s">
        <v>272</v>
      </c>
      <c r="I7" s="11" t="s">
        <v>277</v>
      </c>
      <c r="J7" s="11" t="s">
        <v>281</v>
      </c>
      <c r="K7" s="11" t="s">
        <v>287</v>
      </c>
      <c r="L7" s="20">
        <v>0</v>
      </c>
      <c r="M7" s="20" t="s">
        <v>0</v>
      </c>
      <c r="N7" s="20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25">
      <c r="A8" s="2">
        <v>1938</v>
      </c>
      <c r="B8" s="15" t="s">
        <v>292</v>
      </c>
      <c r="C8" s="10" t="s">
        <v>220</v>
      </c>
      <c r="D8" s="10"/>
      <c r="E8" s="11" t="s">
        <v>265</v>
      </c>
      <c r="F8" s="13" t="s">
        <v>0</v>
      </c>
      <c r="G8" s="13" t="s">
        <v>0</v>
      </c>
      <c r="H8" s="11" t="s">
        <v>273</v>
      </c>
      <c r="I8" s="11" t="s">
        <v>278</v>
      </c>
      <c r="J8" s="11" t="s">
        <v>282</v>
      </c>
      <c r="K8" s="11" t="s">
        <v>288</v>
      </c>
      <c r="L8" s="20">
        <v>0</v>
      </c>
      <c r="M8" s="20" t="s">
        <v>0</v>
      </c>
      <c r="N8" s="20" t="s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  <row r="9" spans="1:19" ht="15" customHeight="1" x14ac:dyDescent="0.25">
      <c r="A9" s="2">
        <v>1939</v>
      </c>
      <c r="B9" s="15" t="s">
        <v>292</v>
      </c>
      <c r="C9" s="10" t="s">
        <v>220</v>
      </c>
      <c r="D9" s="10"/>
      <c r="E9" s="11" t="s">
        <v>266</v>
      </c>
      <c r="F9" s="11" t="s">
        <v>381</v>
      </c>
      <c r="G9" s="11" t="s">
        <v>270</v>
      </c>
      <c r="H9" s="11" t="s">
        <v>274</v>
      </c>
      <c r="I9" s="11" t="s">
        <v>279</v>
      </c>
      <c r="J9" s="11" t="s">
        <v>283</v>
      </c>
      <c r="K9" s="11" t="s">
        <v>289</v>
      </c>
      <c r="L9" s="20">
        <v>0</v>
      </c>
      <c r="M9" s="3">
        <v>0</v>
      </c>
      <c r="N9" s="3">
        <v>0</v>
      </c>
      <c r="O9" s="20">
        <v>0</v>
      </c>
      <c r="P9" s="3">
        <v>0</v>
      </c>
      <c r="Q9" s="3">
        <v>0</v>
      </c>
      <c r="R9" s="3">
        <v>0</v>
      </c>
      <c r="S9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6 N4 N9 P4:R4 P6:R9 R5 P3:Q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N9 P4:R4 P6:R9 R5 P3:Q3">
    <cfRule type="containsText" dxfId="39" priority="29" operator="containsText" text="*-">
      <formula>NOT(ISERROR(SEARCH(("*-"),(#REF!))))</formula>
    </cfRule>
  </conditionalFormatting>
  <conditionalFormatting sqref="O4 O6 O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5 L7:L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 O9">
    <cfRule type="containsText" dxfId="38" priority="27" operator="containsText" text="*-">
      <formula>NOT(ISERROR(SEARCH(("*-"),(#REF!))))</formula>
    </cfRule>
  </conditionalFormatting>
  <conditionalFormatting sqref="L6 L4 L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:O8 O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7:O8">
    <cfRule type="containsText" dxfId="37" priority="25" operator="containsText" text="*-">
      <formula>NOT(ISERROR(SEARCH(("*-"),(#REF!))))</formula>
    </cfRule>
  </conditionalFormatting>
  <conditionalFormatting sqref="L3 L5 L7:L8">
    <cfRule type="containsText" dxfId="36" priority="23" operator="containsText" text="*-">
      <formula>NOT(ISERROR(SEARCH(("*-"),(#REF!))))</formula>
    </cfRule>
  </conditionalFormatting>
  <conditionalFormatting sqref="L4 L6 L9">
    <cfRule type="containsText" dxfId="35" priority="21" operator="containsText" text="*-">
      <formula>NOT(ISERROR(SEARCH(("*-"),(#REF!))))</formula>
    </cfRule>
  </conditionalFormatting>
  <conditionalFormatting sqref="N7 N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7">
    <cfRule type="containsText" dxfId="34" priority="19" operator="containsText" text="*-">
      <formula>NOT(ISERROR(SEARCH(("*-"),(#REF!))))</formula>
    </cfRule>
  </conditionalFormatting>
  <conditionalFormatting sqref="N8">
    <cfRule type="containsText" dxfId="33" priority="17" operator="containsText" text="*-">
      <formula>NOT(ISERROR(SEARCH(("*-"),(N8))))</formula>
    </cfRule>
  </conditionalFormatting>
  <conditionalFormatting sqref="N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32" priority="15" operator="containsText" text="*-">
      <formula>NOT(ISERROR(SEARCH(("*-"),(N5))))</formula>
    </cfRule>
  </conditionalFormatting>
  <conditionalFormatting sqref="N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31" priority="13" operator="containsText" text="*-">
      <formula>NOT(ISERROR(SEARCH(("*-"),(O5))))</formula>
    </cfRule>
  </conditionalFormatting>
  <conditionalFormatting sqref="O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30" priority="11" operator="containsText" text="*-">
      <formula>NOT(ISERROR(SEARCH(("*-"),(P5))))</formula>
    </cfRule>
  </conditionalFormatting>
  <conditionalFormatting sqref="P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29" priority="9" operator="containsText" text="*-">
      <formula>NOT(ISERROR(SEARCH(("*-"),(Q5))))</formula>
    </cfRule>
  </conditionalFormatting>
  <conditionalFormatting sqref="Q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">
    <cfRule type="containsText" dxfId="28" priority="7" operator="containsText" text="*-">
      <formula>NOT(ISERROR(SEARCH(("*-"),(R3))))</formula>
    </cfRule>
  </conditionalFormatting>
  <conditionalFormatting sqref="R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8">
    <cfRule type="containsText" dxfId="27" priority="3" operator="containsText" text="*-">
      <formula>NOT(ISERROR(SEARCH(("*-"),(M3))))</formula>
    </cfRule>
  </conditionalFormatting>
  <conditionalFormatting sqref="M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2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F4" sqref="F4"/>
    </sheetView>
  </sheetViews>
  <sheetFormatPr defaultRowHeight="15" customHeight="1" x14ac:dyDescent="0.25"/>
  <cols>
    <col min="1" max="1" width="5.42578125" customWidth="1"/>
    <col min="2" max="2" width="24.7109375" style="14" customWidth="1"/>
    <col min="3" max="4" width="24.85546875" customWidth="1"/>
    <col min="5" max="11" width="12.42578125" customWidth="1"/>
    <col min="12" max="18" width="3.85546875" customWidth="1"/>
    <col min="19" max="19" width="13.7109375" style="7" customWidth="1"/>
  </cols>
  <sheetData>
    <row r="1" spans="1:19" ht="15" customHeight="1" x14ac:dyDescent="0.25">
      <c r="A1" s="21" t="s">
        <v>38</v>
      </c>
      <c r="B1" s="31" t="s">
        <v>34</v>
      </c>
      <c r="C1" s="33" t="s">
        <v>35</v>
      </c>
      <c r="D1" s="34"/>
      <c r="E1" s="28" t="s">
        <v>39</v>
      </c>
      <c r="F1" s="29"/>
      <c r="G1" s="30"/>
      <c r="H1" s="30"/>
      <c r="I1" s="30"/>
      <c r="J1" s="30"/>
      <c r="K1" s="30"/>
      <c r="L1" s="23" t="s">
        <v>22</v>
      </c>
      <c r="M1" s="24"/>
      <c r="N1" s="24"/>
      <c r="O1" s="24"/>
      <c r="P1" s="25"/>
      <c r="Q1" s="26"/>
      <c r="R1" s="27"/>
    </row>
    <row r="2" spans="1:19" ht="15" customHeight="1" x14ac:dyDescent="0.25">
      <c r="A2" s="22"/>
      <c r="B2" s="32"/>
      <c r="C2" s="12" t="s">
        <v>36</v>
      </c>
      <c r="D2" s="12" t="s">
        <v>37</v>
      </c>
      <c r="E2" s="10" t="s">
        <v>5</v>
      </c>
      <c r="F2" s="10" t="s">
        <v>350</v>
      </c>
      <c r="G2" s="10" t="s">
        <v>1</v>
      </c>
      <c r="H2" s="10" t="s">
        <v>46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350</v>
      </c>
      <c r="N2" s="6" t="s">
        <v>1</v>
      </c>
      <c r="O2" s="11" t="s">
        <v>46</v>
      </c>
      <c r="P2" s="1" t="s">
        <v>2</v>
      </c>
      <c r="Q2" s="4" t="s">
        <v>3</v>
      </c>
      <c r="R2" s="5" t="s">
        <v>4</v>
      </c>
    </row>
    <row r="3" spans="1:19" ht="15" customHeight="1" x14ac:dyDescent="0.25">
      <c r="A3" s="2">
        <v>1936</v>
      </c>
      <c r="B3" s="15" t="s">
        <v>293</v>
      </c>
      <c r="C3" s="10" t="s">
        <v>290</v>
      </c>
      <c r="D3" s="10"/>
      <c r="E3" s="13" t="s">
        <v>0</v>
      </c>
      <c r="F3" s="13" t="s">
        <v>0</v>
      </c>
      <c r="G3" s="11" t="s">
        <v>296</v>
      </c>
      <c r="H3" s="11" t="s">
        <v>300</v>
      </c>
      <c r="I3" s="13" t="s">
        <v>0</v>
      </c>
      <c r="J3" s="13" t="s">
        <v>47</v>
      </c>
      <c r="K3" s="13" t="s">
        <v>47</v>
      </c>
      <c r="L3" s="20" t="s">
        <v>0</v>
      </c>
      <c r="M3" s="20" t="s">
        <v>0</v>
      </c>
      <c r="N3" s="20">
        <v>0</v>
      </c>
      <c r="O3" s="20" t="s">
        <v>0</v>
      </c>
      <c r="P3" s="3">
        <v>0</v>
      </c>
      <c r="Q3" s="3">
        <v>0</v>
      </c>
      <c r="R3" s="3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25">
      <c r="A4" s="2">
        <v>1937</v>
      </c>
      <c r="B4" s="15" t="s">
        <v>293</v>
      </c>
      <c r="C4" s="10" t="s">
        <v>290</v>
      </c>
      <c r="D4" s="10"/>
      <c r="E4" s="13" t="s">
        <v>47</v>
      </c>
      <c r="F4" s="13" t="s">
        <v>0</v>
      </c>
      <c r="G4" s="11" t="s">
        <v>297</v>
      </c>
      <c r="H4" s="11" t="s">
        <v>301</v>
      </c>
      <c r="I4" s="11" t="s">
        <v>304</v>
      </c>
      <c r="J4" s="11" t="s">
        <v>307</v>
      </c>
      <c r="K4" s="11" t="s">
        <v>310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6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25">
      <c r="A5" s="2">
        <v>1938</v>
      </c>
      <c r="B5" s="15" t="s">
        <v>293</v>
      </c>
      <c r="C5" s="10" t="s">
        <v>290</v>
      </c>
      <c r="D5" s="10"/>
      <c r="E5" s="11" t="s">
        <v>294</v>
      </c>
      <c r="F5" s="11" t="s">
        <v>382</v>
      </c>
      <c r="G5" s="11" t="s">
        <v>298</v>
      </c>
      <c r="H5" s="11" t="s">
        <v>302</v>
      </c>
      <c r="I5" s="11" t="s">
        <v>305</v>
      </c>
      <c r="J5" s="11" t="s">
        <v>308</v>
      </c>
      <c r="K5" s="11" t="s">
        <v>311</v>
      </c>
      <c r="L5" s="20">
        <v>0</v>
      </c>
      <c r="M5" s="20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si="0"/>
        <v/>
      </c>
    </row>
    <row r="6" spans="1:19" ht="15" customHeight="1" x14ac:dyDescent="0.25">
      <c r="A6" s="2">
        <v>1939</v>
      </c>
      <c r="B6" s="15" t="s">
        <v>293</v>
      </c>
      <c r="C6" s="10" t="s">
        <v>290</v>
      </c>
      <c r="D6" s="10"/>
      <c r="E6" s="11" t="s">
        <v>295</v>
      </c>
      <c r="F6" s="11" t="s">
        <v>383</v>
      </c>
      <c r="G6" s="11" t="s">
        <v>299</v>
      </c>
      <c r="H6" s="11" t="s">
        <v>303</v>
      </c>
      <c r="I6" s="11" t="s">
        <v>306</v>
      </c>
      <c r="J6" s="11" t="s">
        <v>309</v>
      </c>
      <c r="K6" s="11" t="s">
        <v>312</v>
      </c>
      <c r="L6" s="20">
        <v>0</v>
      </c>
      <c r="M6" s="3">
        <v>0</v>
      </c>
      <c r="N6" s="3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4 N6 P3:R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6 P3:R6">
    <cfRule type="containsText" dxfId="25" priority="23" operator="containsText" text="*-">
      <formula>NOT(ISERROR(SEARCH(("*-"),(#REF!))))</formula>
    </cfRule>
  </conditionalFormatting>
  <conditionalFormatting sqref="O4 O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6">
    <cfRule type="containsText" dxfId="24" priority="21" operator="containsText" text="*-">
      <formula>NOT(ISERROR(SEARCH(("*-"),(#REF!))))</formula>
    </cfRule>
  </conditionalFormatting>
  <conditionalFormatting sqref="L6 L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23" priority="19" operator="containsText" text="*-">
      <formula>NOT(ISERROR(SEARCH(("*-"),(#REF!))))</formula>
    </cfRule>
  </conditionalFormatting>
  <conditionalFormatting sqref="L5">
    <cfRule type="containsText" dxfId="22" priority="17" operator="containsText" text="*-">
      <formula>NOT(ISERROR(SEARCH(("*-"),(#REF!))))</formula>
    </cfRule>
  </conditionalFormatting>
  <conditionalFormatting sqref="L4 L6">
    <cfRule type="containsText" dxfId="21" priority="15" operator="containsText" text="*-">
      <formula>NOT(ISERROR(SEARCH(("*-"),(#REF!))))</formula>
    </cfRule>
  </conditionalFormatting>
  <conditionalFormatting sqref="N3 N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5">
    <cfRule type="containsText" dxfId="20" priority="13" operator="containsText" text="*-">
      <formula>NOT(ISERROR(SEARCH(("*-"),(#REF!))))</formula>
    </cfRule>
  </conditionalFormatting>
  <conditionalFormatting sqref="L3">
    <cfRule type="containsText" dxfId="19" priority="11" operator="containsText" text="*-">
      <formula>NOT(ISERROR(SEARCH(("*-"),(L3))))</formula>
    </cfRule>
  </conditionalFormatting>
  <conditionalFormatting sqref="L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18" priority="9" operator="containsText" text="*-">
      <formula>NOT(ISERROR(SEARCH(("*-"),(O3))))</formula>
    </cfRule>
  </conditionalFormatting>
  <conditionalFormatting sqref="O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4">
    <cfRule type="containsText" dxfId="17" priority="5" operator="containsText" text="*-">
      <formula>NOT(ISERROR(SEARCH(("*-"),(M3))))</formula>
    </cfRule>
  </conditionalFormatting>
  <conditionalFormatting sqref="M3:M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5">
    <cfRule type="containsText" dxfId="16" priority="3" operator="containsText" text="*-">
      <formula>NOT(ISERROR(SEARCH(("*-"),(#REF!))))</formula>
    </cfRule>
  </conditionalFormatting>
  <conditionalFormatting sqref="M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6">
    <cfRule type="containsText" dxfId="1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"/>
  <sheetViews>
    <sheetView zoomScaleNormal="100" workbookViewId="0">
      <pane xSplit="19" ySplit="2" topLeftCell="T3" activePane="bottomRight" state="frozen"/>
      <selection pane="topRight" activeCell="H1" sqref="H1"/>
      <selection pane="bottomLeft" activeCell="A3" sqref="A3"/>
      <selection pane="bottomRight" activeCell="H16" sqref="H16"/>
    </sheetView>
  </sheetViews>
  <sheetFormatPr defaultRowHeight="15" customHeight="1" x14ac:dyDescent="0.25"/>
  <cols>
    <col min="1" max="1" width="5.42578125" customWidth="1"/>
    <col min="2" max="2" width="24.7109375" style="14" customWidth="1"/>
    <col min="3" max="4" width="24.85546875" customWidth="1"/>
    <col min="5" max="11" width="12.42578125" customWidth="1"/>
    <col min="12" max="18" width="3.85546875" customWidth="1"/>
    <col min="19" max="19" width="13.7109375" style="7" customWidth="1"/>
  </cols>
  <sheetData>
    <row r="1" spans="1:19" ht="15" customHeight="1" x14ac:dyDescent="0.25">
      <c r="A1" s="21" t="s">
        <v>38</v>
      </c>
      <c r="B1" s="31" t="s">
        <v>34</v>
      </c>
      <c r="C1" s="33" t="s">
        <v>35</v>
      </c>
      <c r="D1" s="34"/>
      <c r="E1" s="28" t="s">
        <v>39</v>
      </c>
      <c r="F1" s="29"/>
      <c r="G1" s="30"/>
      <c r="H1" s="30"/>
      <c r="I1" s="30"/>
      <c r="J1" s="30"/>
      <c r="K1" s="30"/>
      <c r="L1" s="23" t="s">
        <v>31</v>
      </c>
      <c r="M1" s="24"/>
      <c r="N1" s="24"/>
      <c r="O1" s="24"/>
      <c r="P1" s="25"/>
      <c r="Q1" s="26"/>
      <c r="R1" s="27"/>
    </row>
    <row r="2" spans="1:19" ht="15" customHeight="1" x14ac:dyDescent="0.25">
      <c r="A2" s="22"/>
      <c r="B2" s="32"/>
      <c r="C2" s="12" t="s">
        <v>36</v>
      </c>
      <c r="D2" s="12" t="s">
        <v>37</v>
      </c>
      <c r="E2" s="10" t="s">
        <v>5</v>
      </c>
      <c r="F2" s="10" t="s">
        <v>350</v>
      </c>
      <c r="G2" s="10" t="s">
        <v>1</v>
      </c>
      <c r="H2" s="10" t="s">
        <v>46</v>
      </c>
      <c r="I2" s="10" t="s">
        <v>2</v>
      </c>
      <c r="J2" s="10" t="s">
        <v>3</v>
      </c>
      <c r="K2" s="10" t="s">
        <v>4</v>
      </c>
      <c r="L2" s="6" t="s">
        <v>5</v>
      </c>
      <c r="M2" s="6" t="s">
        <v>350</v>
      </c>
      <c r="N2" s="6" t="s">
        <v>1</v>
      </c>
      <c r="O2" s="11" t="s">
        <v>46</v>
      </c>
      <c r="P2" s="1" t="s">
        <v>2</v>
      </c>
      <c r="Q2" s="4" t="s">
        <v>3</v>
      </c>
      <c r="R2" s="5" t="s">
        <v>4</v>
      </c>
    </row>
    <row r="3" spans="1:19" ht="15" customHeight="1" x14ac:dyDescent="0.25">
      <c r="A3" s="2">
        <v>1935</v>
      </c>
      <c r="B3" s="15" t="s">
        <v>293</v>
      </c>
      <c r="C3" s="10" t="s">
        <v>290</v>
      </c>
      <c r="D3" s="10" t="s">
        <v>291</v>
      </c>
      <c r="E3" s="11" t="s">
        <v>314</v>
      </c>
      <c r="F3" s="13" t="s">
        <v>0</v>
      </c>
      <c r="G3" s="11" t="s">
        <v>320</v>
      </c>
      <c r="H3" s="11" t="s">
        <v>326</v>
      </c>
      <c r="I3" s="11" t="s">
        <v>332</v>
      </c>
      <c r="J3" s="11" t="s">
        <v>338</v>
      </c>
      <c r="K3" s="11" t="s">
        <v>344</v>
      </c>
      <c r="L3" s="20">
        <v>0</v>
      </c>
      <c r="M3" s="20" t="s">
        <v>0</v>
      </c>
      <c r="N3" s="20">
        <v>0</v>
      </c>
      <c r="O3" s="20">
        <v>0</v>
      </c>
      <c r="P3" s="3">
        <v>0</v>
      </c>
      <c r="Q3" s="3">
        <v>0</v>
      </c>
      <c r="R3" s="3">
        <v>0</v>
      </c>
      <c r="S3" s="8" t="str">
        <f>IF(OR(AND(L3&gt;1,L3&lt;&gt;"-"),AND(N3&gt;1,N3&lt;&gt;"-"),AND(O3&gt;1,O3&lt;&gt;"-"),AND(P3&gt;1,P3&lt;&gt;"-"),AND(Q3&gt;1,Q3&lt;&gt;"-"),AND(R3&gt;1,R3&lt;&gt;"-")),"Can exchange","")</f>
        <v/>
      </c>
    </row>
    <row r="4" spans="1:19" ht="15" customHeight="1" x14ac:dyDescent="0.25">
      <c r="A4" s="2">
        <v>1936</v>
      </c>
      <c r="B4" s="15" t="s">
        <v>293</v>
      </c>
      <c r="C4" s="10" t="s">
        <v>290</v>
      </c>
      <c r="D4" s="10" t="s">
        <v>291</v>
      </c>
      <c r="E4" s="11" t="s">
        <v>315</v>
      </c>
      <c r="F4" s="13" t="s">
        <v>0</v>
      </c>
      <c r="G4" s="11" t="s">
        <v>321</v>
      </c>
      <c r="H4" s="11" t="s">
        <v>327</v>
      </c>
      <c r="I4" s="11" t="s">
        <v>333</v>
      </c>
      <c r="J4" s="11" t="s">
        <v>339</v>
      </c>
      <c r="K4" s="11" t="s">
        <v>345</v>
      </c>
      <c r="L4" s="20">
        <v>0</v>
      </c>
      <c r="M4" s="20" t="s">
        <v>0</v>
      </c>
      <c r="N4" s="3">
        <v>0</v>
      </c>
      <c r="O4" s="20">
        <v>0</v>
      </c>
      <c r="P4" s="3">
        <v>0</v>
      </c>
      <c r="Q4" s="3">
        <v>0</v>
      </c>
      <c r="R4" s="3">
        <v>0</v>
      </c>
      <c r="S4" s="8" t="str">
        <f t="shared" ref="S4:S8" si="0">IF(OR(AND(L4&gt;1,L4&lt;&gt;"-"),AND(N4&gt;1,N4&lt;&gt;"-"),AND(O4&gt;1,O4&lt;&gt;"-"),AND(P4&gt;1,P4&lt;&gt;"-"),AND(Q4&gt;1,Q4&lt;&gt;"-"),AND(R4&gt;1,R4&lt;&gt;"-")),"Can exchange","")</f>
        <v/>
      </c>
    </row>
    <row r="5" spans="1:19" ht="15" customHeight="1" x14ac:dyDescent="0.25">
      <c r="A5" s="2">
        <v>1936</v>
      </c>
      <c r="B5" s="15" t="s">
        <v>293</v>
      </c>
      <c r="C5" s="10" t="s">
        <v>290</v>
      </c>
      <c r="D5" s="10" t="s">
        <v>313</v>
      </c>
      <c r="E5" s="11" t="s">
        <v>316</v>
      </c>
      <c r="F5" s="13" t="s">
        <v>0</v>
      </c>
      <c r="G5" s="11" t="s">
        <v>322</v>
      </c>
      <c r="H5" s="11" t="s">
        <v>328</v>
      </c>
      <c r="I5" s="11" t="s">
        <v>334</v>
      </c>
      <c r="J5" s="11" t="s">
        <v>340</v>
      </c>
      <c r="K5" s="11" t="s">
        <v>346</v>
      </c>
      <c r="L5" s="20">
        <v>0</v>
      </c>
      <c r="M5" s="20" t="s">
        <v>0</v>
      </c>
      <c r="N5" s="20">
        <v>0</v>
      </c>
      <c r="O5" s="20">
        <v>0</v>
      </c>
      <c r="P5" s="3">
        <v>0</v>
      </c>
      <c r="Q5" s="3">
        <v>0</v>
      </c>
      <c r="R5" s="3">
        <v>0</v>
      </c>
      <c r="S5" s="8" t="str">
        <f t="shared" ref="S5" si="1">IF(OR(AND(L5&gt;1,L5&lt;&gt;"-"),AND(N5&gt;1,N5&lt;&gt;"-"),AND(O5&gt;1,O5&lt;&gt;"-"),AND(P5&gt;1,P5&lt;&gt;"-"),AND(Q5&gt;1,Q5&lt;&gt;"-"),AND(R5&gt;1,R5&lt;&gt;"-")),"Can exchange","")</f>
        <v/>
      </c>
    </row>
    <row r="6" spans="1:19" ht="15" customHeight="1" x14ac:dyDescent="0.25">
      <c r="A6" s="2">
        <v>1937</v>
      </c>
      <c r="B6" s="15" t="s">
        <v>293</v>
      </c>
      <c r="C6" s="10" t="s">
        <v>290</v>
      </c>
      <c r="D6" s="10" t="s">
        <v>313</v>
      </c>
      <c r="E6" s="11" t="s">
        <v>317</v>
      </c>
      <c r="F6" s="13" t="s">
        <v>0</v>
      </c>
      <c r="G6" s="11" t="s">
        <v>323</v>
      </c>
      <c r="H6" s="11" t="s">
        <v>329</v>
      </c>
      <c r="I6" s="11" t="s">
        <v>335</v>
      </c>
      <c r="J6" s="11" t="s">
        <v>341</v>
      </c>
      <c r="K6" s="11" t="s">
        <v>347</v>
      </c>
      <c r="L6" s="20">
        <v>0</v>
      </c>
      <c r="M6" s="20" t="s">
        <v>0</v>
      </c>
      <c r="N6" s="20">
        <v>0</v>
      </c>
      <c r="O6" s="20">
        <v>0</v>
      </c>
      <c r="P6" s="3">
        <v>0</v>
      </c>
      <c r="Q6" s="3">
        <v>0</v>
      </c>
      <c r="R6" s="3">
        <v>0</v>
      </c>
      <c r="S6" s="8" t="str">
        <f t="shared" si="0"/>
        <v/>
      </c>
    </row>
    <row r="7" spans="1:19" ht="15" customHeight="1" x14ac:dyDescent="0.25">
      <c r="A7" s="2">
        <v>1938</v>
      </c>
      <c r="B7" s="15" t="s">
        <v>293</v>
      </c>
      <c r="C7" s="10" t="s">
        <v>290</v>
      </c>
      <c r="D7" s="10" t="s">
        <v>313</v>
      </c>
      <c r="E7" s="11" t="s">
        <v>318</v>
      </c>
      <c r="F7" s="13" t="s">
        <v>0</v>
      </c>
      <c r="G7" s="11" t="s">
        <v>324</v>
      </c>
      <c r="H7" s="11" t="s">
        <v>330</v>
      </c>
      <c r="I7" s="11" t="s">
        <v>336</v>
      </c>
      <c r="J7" s="11" t="s">
        <v>342</v>
      </c>
      <c r="K7" s="11" t="s">
        <v>348</v>
      </c>
      <c r="L7" s="20">
        <v>0</v>
      </c>
      <c r="M7" s="20" t="s">
        <v>0</v>
      </c>
      <c r="N7" s="3">
        <v>0</v>
      </c>
      <c r="O7" s="20">
        <v>0</v>
      </c>
      <c r="P7" s="3">
        <v>0</v>
      </c>
      <c r="Q7" s="3">
        <v>0</v>
      </c>
      <c r="R7" s="3">
        <v>0</v>
      </c>
      <c r="S7" s="8" t="str">
        <f t="shared" si="0"/>
        <v/>
      </c>
    </row>
    <row r="8" spans="1:19" ht="15" customHeight="1" x14ac:dyDescent="0.25">
      <c r="A8" s="2">
        <v>1939</v>
      </c>
      <c r="B8" s="15" t="s">
        <v>293</v>
      </c>
      <c r="C8" s="10" t="s">
        <v>290</v>
      </c>
      <c r="D8" s="10" t="s">
        <v>313</v>
      </c>
      <c r="E8" s="11" t="s">
        <v>319</v>
      </c>
      <c r="F8" s="11" t="s">
        <v>384</v>
      </c>
      <c r="G8" s="11" t="s">
        <v>325</v>
      </c>
      <c r="H8" s="11" t="s">
        <v>331</v>
      </c>
      <c r="I8" s="11" t="s">
        <v>337</v>
      </c>
      <c r="J8" s="11" t="s">
        <v>343</v>
      </c>
      <c r="K8" s="11" t="s">
        <v>349</v>
      </c>
      <c r="L8" s="20">
        <v>0</v>
      </c>
      <c r="M8" s="20">
        <v>0</v>
      </c>
      <c r="N8" s="20">
        <v>0</v>
      </c>
      <c r="O8" s="20">
        <v>0</v>
      </c>
      <c r="P8" s="3">
        <v>0</v>
      </c>
      <c r="Q8" s="3">
        <v>0</v>
      </c>
      <c r="R8" s="3">
        <v>0</v>
      </c>
      <c r="S8" s="8" t="str">
        <f t="shared" si="0"/>
        <v/>
      </c>
    </row>
  </sheetData>
  <mergeCells count="5">
    <mergeCell ref="A1:A2"/>
    <mergeCell ref="B1:B2"/>
    <mergeCell ref="C1:D1"/>
    <mergeCell ref="E1:K1"/>
    <mergeCell ref="L1:R1"/>
  </mergeCells>
  <conditionalFormatting sqref="N7 N4 P3:R4 P6:R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N7 P3:R4 P6:R8">
    <cfRule type="containsText" dxfId="14" priority="25" operator="containsText" text="*-">
      <formula>NOT(ISERROR(SEARCH(("*-"),(#REF!))))</formula>
    </cfRule>
  </conditionalFormatting>
  <conditionalFormatting sqref="O4 O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6 L8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 O7">
    <cfRule type="containsText" dxfId="13" priority="23" operator="containsText" text="*-">
      <formula>NOT(ISERROR(SEARCH(("*-"),(#REF!))))</formula>
    </cfRule>
  </conditionalFormatting>
  <conditionalFormatting sqref="L7 L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6 O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 O6 O8">
    <cfRule type="containsText" dxfId="12" priority="21" operator="containsText" text="*-">
      <formula>NOT(ISERROR(SEARCH(("*-"),(#REF!))))</formula>
    </cfRule>
  </conditionalFormatting>
  <conditionalFormatting sqref="L3 L6 L8">
    <cfRule type="containsText" dxfId="11" priority="19" operator="containsText" text="*-">
      <formula>NOT(ISERROR(SEARCH(("*-"),(#REF!))))</formula>
    </cfRule>
  </conditionalFormatting>
  <conditionalFormatting sqref="L4 L7">
    <cfRule type="containsText" dxfId="10" priority="17" operator="containsText" text="*-">
      <formula>NOT(ISERROR(SEARCH(("*-"),(#REF!))))</formula>
    </cfRule>
  </conditionalFormatting>
  <conditionalFormatting sqref="N6 N3 N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N6 N8">
    <cfRule type="containsText" dxfId="9" priority="15" operator="containsText" text="*-">
      <formula>NOT(ISERROR(SEARCH(("*-"),(#REF!))))</formula>
    </cfRule>
  </conditionalFormatting>
  <conditionalFormatting sqref="P5:R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:R5">
    <cfRule type="containsText" dxfId="8" priority="13" operator="containsText" text="*-">
      <formula>NOT(ISERROR(SEARCH(("*-"),(#REF!))))</formula>
    </cfRule>
  </conditionalFormatting>
  <conditionalFormatting sqref="L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7" priority="11" operator="containsText" text="*-">
      <formula>NOT(ISERROR(SEARCH(("*-"),(#REF!))))</formula>
    </cfRule>
  </conditionalFormatting>
  <conditionalFormatting sqref="L5">
    <cfRule type="containsText" dxfId="6" priority="9" operator="containsText" text="*-">
      <formula>NOT(ISERROR(SEARCH(("*-"),(#REF!))))</formula>
    </cfRule>
  </conditionalFormatting>
  <conditionalFormatting sqref="N5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ntainsText" dxfId="5" priority="7" operator="containsText" text="*-">
      <formula>NOT(ISERROR(SEARCH(("*-"),(#REF!))))</formula>
    </cfRule>
  </conditionalFormatting>
  <conditionalFormatting sqref="M3:M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3:M7">
    <cfRule type="containsText" dxfId="4" priority="3" operator="containsText" text="*-">
      <formula>NOT(ISERROR(SEARCH(("*-"),(M3))))</formula>
    </cfRule>
  </conditionalFormatting>
  <conditionalFormatting sqref="M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6" t="s">
        <v>6</v>
      </c>
      <c r="B1" s="17" t="s">
        <v>40</v>
      </c>
      <c r="C1" s="18" t="s">
        <v>41</v>
      </c>
    </row>
    <row r="2" spans="1:3" ht="15" customHeight="1" x14ac:dyDescent="0.25">
      <c r="A2" s="7">
        <v>1</v>
      </c>
      <c r="B2" s="9" t="s">
        <v>7</v>
      </c>
      <c r="C2" s="19" t="s">
        <v>43</v>
      </c>
    </row>
    <row r="3" spans="1:3" ht="15" customHeight="1" x14ac:dyDescent="0.25">
      <c r="A3" s="7">
        <v>2</v>
      </c>
      <c r="B3" s="9" t="s">
        <v>32</v>
      </c>
      <c r="C3" s="19" t="s">
        <v>42</v>
      </c>
    </row>
    <row r="4" spans="1:3" ht="15" customHeight="1" x14ac:dyDescent="0.25">
      <c r="A4" s="7">
        <v>3</v>
      </c>
      <c r="B4" s="9" t="s">
        <v>44</v>
      </c>
      <c r="C4" s="19" t="s">
        <v>45</v>
      </c>
    </row>
  </sheetData>
  <hyperlinks>
    <hyperlink ref="B2" r:id="rId1"/>
    <hyperlink ref="B3" r:id="rId2"/>
    <hyperlink ref="B4" r:id="rId3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1₰</vt:lpstr>
      <vt:lpstr>2₰</vt:lpstr>
      <vt:lpstr>5₰</vt:lpstr>
      <vt:lpstr>10₰</vt:lpstr>
      <vt:lpstr>50₰</vt:lpstr>
      <vt:lpstr>1ℳ</vt:lpstr>
      <vt:lpstr>2ℳ</vt:lpstr>
      <vt:lpstr>5ℳ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2018-07-27T20:06:05Z</dcterms:created>
  <dcterms:modified xsi:type="dcterms:W3CDTF">2019-12-29T11:57:28Z</dcterms:modified>
  <cp:category/>
  <cp:contentStatus/>
</cp:coreProperties>
</file>