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ord_Alexator\Documents\CoinCollection\Collections\EURO\France\"/>
    </mc:Choice>
  </mc:AlternateContent>
  <xr:revisionPtr revIDLastSave="0" documentId="13_ncr:1_{B225C1E9-3252-422A-A808-32EE9034E752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1cent" sheetId="4" r:id="rId1"/>
    <sheet name="2cents" sheetId="5" r:id="rId2"/>
    <sheet name="5cents" sheetId="7" r:id="rId3"/>
    <sheet name="10cents" sheetId="8" r:id="rId4"/>
    <sheet name="20cents" sheetId="9" r:id="rId5"/>
    <sheet name="50cents" sheetId="10" r:id="rId6"/>
    <sheet name="1€" sheetId="11" r:id="rId7"/>
    <sheet name="2€" sheetId="12" r:id="rId8"/>
    <sheet name="Links" sheetId="6" r:id="rId9"/>
  </sheets>
  <definedNames>
    <definedName name="_xlnm._FilterDatabase" localSheetId="6" hidden="1">'1€'!$B$2:$F$2</definedName>
    <definedName name="_xlnm._FilterDatabase" localSheetId="3" hidden="1">'10cents'!$B$2:$F$2</definedName>
    <definedName name="_xlnm._FilterDatabase" localSheetId="0" hidden="1">'1cent'!$B$2:$E$2</definedName>
    <definedName name="_xlnm._FilterDatabase" localSheetId="7" hidden="1">'2€'!$B$2:$F$2</definedName>
    <definedName name="_xlnm._FilterDatabase" localSheetId="4" hidden="1">'20cents'!$B$2:$F$2</definedName>
    <definedName name="_xlnm._FilterDatabase" localSheetId="1" hidden="1">'2cents'!$B$2:$E$2</definedName>
    <definedName name="_xlnm._FilterDatabase" localSheetId="5" hidden="1">'50cents'!$B$2:$F$2</definedName>
    <definedName name="_xlnm._FilterDatabase" localSheetId="2" hidden="1">'5cents'!$B$2:$E$2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8" i="4" l="1"/>
  <c r="G24" i="4"/>
  <c r="G25" i="4"/>
  <c r="G26" i="4"/>
  <c r="G27" i="4"/>
  <c r="G28" i="5"/>
  <c r="G25" i="5"/>
  <c r="G26" i="5"/>
  <c r="G27" i="5"/>
  <c r="G24" i="5"/>
  <c r="G25" i="7"/>
  <c r="G26" i="7"/>
  <c r="G27" i="7"/>
  <c r="G28" i="7"/>
  <c r="G24" i="7"/>
  <c r="H25" i="8"/>
  <c r="H26" i="8"/>
  <c r="H27" i="8"/>
  <c r="H28" i="8"/>
  <c r="H24" i="8"/>
  <c r="H25" i="9"/>
  <c r="H26" i="9"/>
  <c r="H27" i="9"/>
  <c r="H28" i="9"/>
  <c r="H24" i="9"/>
  <c r="H27" i="10"/>
  <c r="H28" i="10"/>
  <c r="H24" i="10"/>
  <c r="H25" i="10"/>
  <c r="H26" i="10"/>
  <c r="H28" i="11"/>
  <c r="H25" i="11"/>
  <c r="H26" i="11"/>
  <c r="H27" i="11"/>
  <c r="H24" i="11"/>
  <c r="H28" i="12"/>
  <c r="H27" i="12"/>
  <c r="H24" i="12"/>
  <c r="H25" i="12"/>
  <c r="H26" i="12"/>
  <c r="H23" i="12"/>
  <c r="H23" i="11"/>
  <c r="H23" i="10"/>
  <c r="H23" i="9"/>
  <c r="H23" i="8"/>
  <c r="G23" i="7"/>
  <c r="G23" i="5"/>
  <c r="G23" i="4"/>
  <c r="H22" i="12" l="1"/>
  <c r="H21" i="12"/>
  <c r="H20" i="12"/>
  <c r="H19" i="12"/>
  <c r="H18" i="12"/>
  <c r="H17" i="12"/>
  <c r="H16" i="12"/>
  <c r="H15" i="12"/>
  <c r="H14" i="12"/>
  <c r="H13" i="12"/>
  <c r="H12" i="12"/>
  <c r="H11" i="12"/>
  <c r="H10" i="12"/>
  <c r="H9" i="12"/>
  <c r="H8" i="12"/>
  <c r="H7" i="12"/>
  <c r="H6" i="12"/>
  <c r="H5" i="12"/>
  <c r="H4" i="12"/>
  <c r="H3" i="12"/>
  <c r="H22" i="11"/>
  <c r="H21" i="11"/>
  <c r="H20" i="11"/>
  <c r="H19" i="11"/>
  <c r="H18" i="11"/>
  <c r="H17" i="11"/>
  <c r="H16" i="11"/>
  <c r="H15" i="11"/>
  <c r="H14" i="11"/>
  <c r="H13" i="11"/>
  <c r="H12" i="11"/>
  <c r="H11" i="11"/>
  <c r="H10" i="11"/>
  <c r="H9" i="11"/>
  <c r="H8" i="11"/>
  <c r="H7" i="11"/>
  <c r="H6" i="11"/>
  <c r="H5" i="11"/>
  <c r="H4" i="11"/>
  <c r="H3" i="11"/>
  <c r="H22" i="10"/>
  <c r="H21" i="10"/>
  <c r="H20" i="10"/>
  <c r="H19" i="10"/>
  <c r="H18" i="10"/>
  <c r="H17" i="10"/>
  <c r="H16" i="10"/>
  <c r="H15" i="10"/>
  <c r="H14" i="10"/>
  <c r="H13" i="10"/>
  <c r="H12" i="10"/>
  <c r="H11" i="10"/>
  <c r="H10" i="10"/>
  <c r="H9" i="10"/>
  <c r="H8" i="10"/>
  <c r="H7" i="10"/>
  <c r="H6" i="10"/>
  <c r="H5" i="10"/>
  <c r="H4" i="10"/>
  <c r="H3" i="10"/>
  <c r="H22" i="9"/>
  <c r="H21" i="9"/>
  <c r="H20" i="9"/>
  <c r="H19" i="9"/>
  <c r="H18" i="9"/>
  <c r="H17" i="9"/>
  <c r="H16" i="9"/>
  <c r="H15" i="9"/>
  <c r="H14" i="9"/>
  <c r="H13" i="9"/>
  <c r="H12" i="9"/>
  <c r="H11" i="9"/>
  <c r="H10" i="9"/>
  <c r="H9" i="9"/>
  <c r="H8" i="9"/>
  <c r="H7" i="9"/>
  <c r="H6" i="9"/>
  <c r="H5" i="9"/>
  <c r="H4" i="9"/>
  <c r="H3" i="9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G3" i="7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H22" i="8" l="1"/>
  <c r="H21" i="8"/>
  <c r="H20" i="8"/>
  <c r="H19" i="8"/>
  <c r="H18" i="8"/>
  <c r="H17" i="8"/>
  <c r="H16" i="8"/>
  <c r="H15" i="8"/>
  <c r="H14" i="8"/>
  <c r="H13" i="8"/>
  <c r="H12" i="8"/>
  <c r="H11" i="8"/>
  <c r="H10" i="8"/>
  <c r="H9" i="8"/>
  <c r="H8" i="8"/>
  <c r="H7" i="8"/>
  <c r="H6" i="8"/>
  <c r="H5" i="8"/>
  <c r="H4" i="8"/>
  <c r="H3" i="8"/>
  <c r="G3" i="4" l="1"/>
  <c r="G4" i="4"/>
  <c r="G5" i="4"/>
  <c r="G22" i="4" l="1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  <comment ref="F2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100-000001000000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  <comment ref="F2" authorId="0" shapeId="0" xr:uid="{00000000-0006-0000-0100-000002000000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200-000001000000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  <comment ref="F2" authorId="0" shapeId="0" xr:uid="{00000000-0006-0000-0200-000002000000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F2" authorId="0" shapeId="0" xr:uid="{00000000-0006-0000-0300-000001000000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  <comment ref="G2" authorId="0" shapeId="0" xr:uid="{00000000-0006-0000-0300-000002000000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F2" authorId="0" shapeId="0" xr:uid="{00000000-0006-0000-0400-000001000000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  <comment ref="G2" authorId="0" shapeId="0" xr:uid="{00000000-0006-0000-0400-000002000000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F2" authorId="0" shapeId="0" xr:uid="{00000000-0006-0000-0500-000001000000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  <comment ref="G2" authorId="0" shapeId="0" xr:uid="{00000000-0006-0000-0500-000002000000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F2" authorId="0" shapeId="0" xr:uid="{00000000-0006-0000-0600-000001000000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  <comment ref="G2" authorId="0" shapeId="0" xr:uid="{00000000-0006-0000-0600-000002000000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F2" authorId="0" shapeId="0" xr:uid="{00000000-0006-0000-0700-000001000000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  <comment ref="G2" authorId="0" shapeId="0" xr:uid="{00000000-0006-0000-0700-000002000000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</commentList>
</comments>
</file>

<file path=xl/sharedStrings.xml><?xml version="1.0" encoding="utf-8"?>
<sst xmlns="http://schemas.openxmlformats.org/spreadsheetml/2006/main" count="1094" uniqueCount="192">
  <si>
    <t>Year</t>
  </si>
  <si>
    <t>Type</t>
  </si>
  <si>
    <t>Mintage</t>
  </si>
  <si>
    <t>1cent</t>
  </si>
  <si>
    <t>2cents</t>
  </si>
  <si>
    <t>5cents</t>
  </si>
  <si>
    <t>10cents</t>
  </si>
  <si>
    <t>Rev: old map of Europe</t>
  </si>
  <si>
    <t>Rev: new map of Europe</t>
  </si>
  <si>
    <t>20cents</t>
  </si>
  <si>
    <t>50cents</t>
  </si>
  <si>
    <t>1€</t>
  </si>
  <si>
    <t>2€</t>
  </si>
  <si>
    <t>№</t>
  </si>
  <si>
    <t>Link</t>
  </si>
  <si>
    <t>Description (single table, table set, mintage, prices):</t>
  </si>
  <si>
    <t>en.ucoin.net</t>
  </si>
  <si>
    <t>Middle convenience set of table with mintages and varieties</t>
  </si>
  <si>
    <t>Middle convenience single table with mintages</t>
  </si>
  <si>
    <t>euro-coins</t>
  </si>
  <si>
    <t>euro-coins.info</t>
  </si>
  <si>
    <t>Low convenience table of varities</t>
  </si>
  <si>
    <t>img-fotki.yandex</t>
  </si>
  <si>
    <t>Photo of coins</t>
  </si>
  <si>
    <t>eurocollection</t>
  </si>
  <si>
    <t>High convenience single table of varieties with photos</t>
  </si>
  <si>
    <t>High convenience set of tables table of actual coins with photos</t>
  </si>
  <si>
    <t>FR</t>
  </si>
  <si>
    <t>Obv: With mint symbol - 
Cornucopia</t>
  </si>
  <si>
    <t>Obv: Marianne</t>
  </si>
  <si>
    <t>Obv: The sower woman</t>
  </si>
  <si>
    <t>Obv: Stylised tree contained in a hexagon</t>
  </si>
  <si>
    <t>-</t>
  </si>
  <si>
    <t>794.066.000</t>
  </si>
  <si>
    <t>605.282.000</t>
  </si>
  <si>
    <t>300.696.580</t>
  </si>
  <si>
    <t>296.743</t>
  </si>
  <si>
    <t>160.164.339</t>
  </si>
  <si>
    <t>400.172.136</t>
  </si>
  <si>
    <t>240.289.670</t>
  </si>
  <si>
    <t>343.079.927</t>
  </si>
  <si>
    <t>320.209.050</t>
  </si>
  <si>
    <t>462.736.459</t>
  </si>
  <si>
    <t>436.386.600</t>
  </si>
  <si>
    <t>335.614.918</t>
  </si>
  <si>
    <t>320.169.500</t>
  </si>
  <si>
    <t>358.618.000</t>
  </si>
  <si>
    <t>282.997.000</t>
  </si>
  <si>
    <t>365.082.500</t>
  </si>
  <si>
    <t>287.315.500</t>
  </si>
  <si>
    <t>293.836.000</t>
  </si>
  <si>
    <t>270.036.000</t>
  </si>
  <si>
    <t>207.036.000</t>
  </si>
  <si>
    <t>702.119.000</t>
  </si>
  <si>
    <t>510.170.000</t>
  </si>
  <si>
    <t>249.125.580</t>
  </si>
  <si>
    <t>186.743</t>
  </si>
  <si>
    <t>160.209.339</t>
  </si>
  <si>
    <t>300.164.136</t>
  </si>
  <si>
    <t>260.270.670</t>
  </si>
  <si>
    <t>283.247.427</t>
  </si>
  <si>
    <t>220.417.050</t>
  </si>
  <si>
    <t>386.595.359</t>
  </si>
  <si>
    <t>343.176.600</t>
  </si>
  <si>
    <t>277.099.918</t>
  </si>
  <si>
    <t>250.179.500</t>
  </si>
  <si>
    <t>277.720.000</t>
  </si>
  <si>
    <t>220.681.000</t>
  </si>
  <si>
    <t>209.988.500</t>
  </si>
  <si>
    <t>199.295.500</t>
  </si>
  <si>
    <t>192.536.000</t>
  </si>
  <si>
    <t>200.036.000</t>
  </si>
  <si>
    <t>142.636.000</t>
  </si>
  <si>
    <t>616.242.000</t>
  </si>
  <si>
    <t>280.114.000</t>
  </si>
  <si>
    <t>217.339.477</t>
  </si>
  <si>
    <t>186.469.743</t>
  </si>
  <si>
    <t>101.124.339</t>
  </si>
  <si>
    <t>60.302.136</t>
  </si>
  <si>
    <t>20.257.670</t>
  </si>
  <si>
    <t>132.118.927</t>
  </si>
  <si>
    <t>130.129.050</t>
  </si>
  <si>
    <t>218.295.359</t>
  </si>
  <si>
    <t>184.766.600</t>
  </si>
  <si>
    <t>184.290.918</t>
  </si>
  <si>
    <t>144.951.500</t>
  </si>
  <si>
    <t>139.156.000</t>
  </si>
  <si>
    <t>147.205.000</t>
  </si>
  <si>
    <t>130.068.500</t>
  </si>
  <si>
    <t>97.055.500</t>
  </si>
  <si>
    <t>142.036.000</t>
  </si>
  <si>
    <t>130.036.000</t>
  </si>
  <si>
    <t>75.636.000</t>
  </si>
  <si>
    <t>447.299.600</t>
  </si>
  <si>
    <t>297.482.000</t>
  </si>
  <si>
    <t>144.528.261</t>
  </si>
  <si>
    <t>206.832.743</t>
  </si>
  <si>
    <t>180.864.339</t>
  </si>
  <si>
    <t>1.608.936</t>
  </si>
  <si>
    <t>43.660.520</t>
  </si>
  <si>
    <t>60.292.927</t>
  </si>
  <si>
    <t>90.162.850</t>
  </si>
  <si>
    <t>178.769.759</t>
  </si>
  <si>
    <t>142.766.600</t>
  </si>
  <si>
    <t>76.211.918</t>
  </si>
  <si>
    <t>99.929.500</t>
  </si>
  <si>
    <t>77.409.000</t>
  </si>
  <si>
    <t>139.817.000</t>
  </si>
  <si>
    <t>35.042.900</t>
  </si>
  <si>
    <t>71.025.500</t>
  </si>
  <si>
    <t>115.936.000</t>
  </si>
  <si>
    <t>90.036.000</t>
  </si>
  <si>
    <t>99.336.000</t>
  </si>
  <si>
    <t>454.341.200</t>
  </si>
  <si>
    <t>149.003.600</t>
  </si>
  <si>
    <t>256.357.108</t>
  </si>
  <si>
    <t>192.182.743</t>
  </si>
  <si>
    <t>147.339</t>
  </si>
  <si>
    <t>140.136</t>
  </si>
  <si>
    <t>83.670</t>
  </si>
  <si>
    <t>69.927</t>
  </si>
  <si>
    <t>40.224.650</t>
  </si>
  <si>
    <t>25.600.959</t>
  </si>
  <si>
    <t>82.716.600</t>
  </si>
  <si>
    <t>108.082.918</t>
  </si>
  <si>
    <t>54.987.500</t>
  </si>
  <si>
    <t>52.000</t>
  </si>
  <si>
    <t>27.085.000</t>
  </si>
  <si>
    <t>45.060.500</t>
  </si>
  <si>
    <t>27.755.500</t>
  </si>
  <si>
    <t>36.000</t>
  </si>
  <si>
    <t>13.036.000</t>
  </si>
  <si>
    <t>79.836.000</t>
  </si>
  <si>
    <t>105.803.600</t>
  </si>
  <si>
    <t>179.546.000</t>
  </si>
  <si>
    <t>276.302.274</t>
  </si>
  <si>
    <t>226.570.743</t>
  </si>
  <si>
    <t>67.050</t>
  </si>
  <si>
    <t>63.359</t>
  </si>
  <si>
    <t>56.600</t>
  </si>
  <si>
    <t>58.918</t>
  </si>
  <si>
    <t>51.500</t>
  </si>
  <si>
    <t>37.000</t>
  </si>
  <si>
    <t>36.500</t>
  </si>
  <si>
    <t>35.500</t>
  </si>
  <si>
    <t>26.936.000</t>
  </si>
  <si>
    <t>301.100.000</t>
  </si>
  <si>
    <t>297.320.000</t>
  </si>
  <si>
    <t>150.266.624</t>
  </si>
  <si>
    <t>129.510.743</t>
  </si>
  <si>
    <t>56.745.000</t>
  </si>
  <si>
    <t>171.170.000</t>
  </si>
  <si>
    <t>237.965.793</t>
  </si>
  <si>
    <t>153.793.243</t>
  </si>
  <si>
    <t>57.418</t>
  </si>
  <si>
    <t>36.075.500</t>
  </si>
  <si>
    <t>36.988.000</t>
  </si>
  <si>
    <t>17.338.500</t>
  </si>
  <si>
    <t>8.928.500</t>
  </si>
  <si>
    <t>13.035.000</t>
  </si>
  <si>
    <t>20.123.500</t>
  </si>
  <si>
    <t>30.047.500</t>
  </si>
  <si>
    <t>49.515.000</t>
  </si>
  <si>
    <t>176.787.000</t>
  </si>
  <si>
    <t>161.305.000</t>
  </si>
  <si>
    <t>105.955.000</t>
  </si>
  <si>
    <t>77.036.000</t>
  </si>
  <si>
    <t>60.850.600</t>
  </si>
  <si>
    <t>17.785.000</t>
  </si>
  <si>
    <t>25.000</t>
  </si>
  <si>
    <t>36.475.000</t>
  </si>
  <si>
    <t>Obv: Mint main engraving Symbol - Bee</t>
  </si>
  <si>
    <t>Obv: Mint main engraving Symbol - Horseshoe</t>
  </si>
  <si>
    <t>Obv: Mint main engraving Symbol - Heart</t>
  </si>
  <si>
    <t>Obv: Mint main engraving Symbol - French horn</t>
  </si>
  <si>
    <t>Obv: Mint main engraving Symbol - Pentagon</t>
  </si>
  <si>
    <t>27.500</t>
  </si>
  <si>
    <t>24.500</t>
  </si>
  <si>
    <t>39.522</t>
  </si>
  <si>
    <t>39.500</t>
  </si>
  <si>
    <t>51.522</t>
  </si>
  <si>
    <t>35.000</t>
  </si>
  <si>
    <t>Obv: Mint main engraving Symbol - Square</t>
  </si>
  <si>
    <t>Obv: tree with leaves and the olive tree</t>
  </si>
  <si>
    <t>Obv: Marie Curie</t>
  </si>
  <si>
    <t>Obv: Josephine Baker</t>
  </si>
  <si>
    <t>Obv: Simone Veil</t>
  </si>
  <si>
    <t>Subject</t>
  </si>
  <si>
    <t>Subtype_1#Special_marks_1</t>
  </si>
  <si>
    <t>Subtype_2#Special_marks_2</t>
  </si>
  <si>
    <t>Subtype_3#Special_marks_2</t>
  </si>
  <si>
    <t>Subtype_2#Map_of_Europe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</si>
</sst>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\ [$€-1];[Red]\-#,##0\ [$€-1]"/>
  </numFmts>
  <fonts count="9" x14ac:knownFonts="1">
    <font>
      <sz val="11"/>
      <color rgb="FF000000"/>
      <name val="Calibri"/>
    </font>
    <font>
      <sz val="11"/>
      <color rgb="FF000000"/>
      <name val="Calibri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  <scheme val="minor"/>
    </font>
    <font>
      <sz val="11"/>
      <color rgb="FFC00000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11"/>
      <name val="Calibri"/>
      <family val="2"/>
      <charset val="204"/>
    </font>
    <font>
      <sz val="11"/>
      <color rgb="FFFF0000"/>
      <name val="Calibri"/>
      <family val="2"/>
      <charset val="204"/>
      <scheme val="minor"/>
    </font>
    <font>
      <sz val="8"/>
      <name val="Calibri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6C3A0"/>
        <bgColor indexed="64"/>
      </patternFill>
    </fill>
    <fill>
      <patternFill patternType="solid">
        <fgColor rgb="FFFAD9C2"/>
        <bgColor indexed="64"/>
      </patternFill>
    </fill>
    <fill>
      <patternFill patternType="solid">
        <fgColor rgb="FFF1955D"/>
        <bgColor rgb="FF000000"/>
      </patternFill>
    </fill>
    <fill>
      <patternFill patternType="solid">
        <fgColor rgb="FFF3B285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5" fillId="0" borderId="0" applyNumberFormat="0" applyFill="0" applyBorder="0" applyAlignment="0" applyProtection="0"/>
  </cellStyleXfs>
  <cellXfs count="33">
    <xf numFmtId="0" fontId="0" fillId="0" borderId="0" xfId="0"/>
    <xf numFmtId="0" fontId="0" fillId="0" borderId="1" xfId="0" applyBorder="1" applyAlignment="1">
      <alignment horizontal="center"/>
    </xf>
    <xf numFmtId="0" fontId="1" fillId="0" borderId="0" xfId="1"/>
    <xf numFmtId="0" fontId="4" fillId="0" borderId="0" xfId="1" applyFont="1" applyAlignment="1">
      <alignment horizontal="center" vertical="center"/>
    </xf>
    <xf numFmtId="0" fontId="0" fillId="0" borderId="0" xfId="0" applyFont="1" applyAlignment="1"/>
    <xf numFmtId="0" fontId="1" fillId="0" borderId="0" xfId="0" applyFont="1"/>
    <xf numFmtId="3" fontId="3" fillId="3" borderId="2" xfId="0" applyNumberFormat="1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 vertical="center"/>
    </xf>
    <xf numFmtId="3" fontId="3" fillId="5" borderId="2" xfId="0" applyNumberFormat="1" applyFont="1" applyFill="1" applyBorder="1" applyAlignment="1">
      <alignment horizontal="center" vertical="center" shrinkToFit="1"/>
    </xf>
    <xf numFmtId="3" fontId="3" fillId="2" borderId="2" xfId="0" applyNumberFormat="1" applyFont="1" applyFill="1" applyBorder="1" applyAlignment="1">
      <alignment horizontal="center" vertical="center" shrinkToFit="1"/>
    </xf>
    <xf numFmtId="3" fontId="3" fillId="3" borderId="2" xfId="0" applyNumberFormat="1" applyFont="1" applyFill="1" applyBorder="1" applyAlignment="1">
      <alignment horizontal="center" vertical="center" shrinkToFit="1"/>
    </xf>
    <xf numFmtId="49" fontId="1" fillId="0" borderId="0" xfId="0" applyNumberFormat="1" applyFont="1"/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/>
    <xf numFmtId="0" fontId="0" fillId="0" borderId="0" xfId="0" applyAlignment="1">
      <alignment horizontal="center" vertical="center"/>
    </xf>
    <xf numFmtId="0" fontId="5" fillId="0" borderId="0" xfId="2" applyAlignment="1">
      <alignment horizontal="center" vertical="center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49" fontId="6" fillId="4" borderId="2" xfId="0" applyNumberFormat="1" applyFont="1" applyFill="1" applyBorder="1" applyAlignment="1">
      <alignment horizontal="center" vertical="center" shrinkToFit="1"/>
    </xf>
    <xf numFmtId="0" fontId="6" fillId="4" borderId="2" xfId="0" applyFont="1" applyFill="1" applyBorder="1" applyAlignment="1">
      <alignment horizontal="center" vertical="center" shrinkToFit="1"/>
    </xf>
    <xf numFmtId="3" fontId="3" fillId="3" borderId="7" xfId="0" applyNumberFormat="1" applyFont="1" applyFill="1" applyBorder="1" applyAlignment="1">
      <alignment horizontal="center" vertical="center"/>
    </xf>
    <xf numFmtId="3" fontId="3" fillId="2" borderId="7" xfId="0" applyNumberFormat="1" applyFont="1" applyFill="1" applyBorder="1" applyAlignment="1">
      <alignment horizontal="center" vertical="center" shrinkToFit="1"/>
    </xf>
    <xf numFmtId="3" fontId="3" fillId="5" borderId="2" xfId="0" applyNumberFormat="1" applyFont="1" applyFill="1" applyBorder="1" applyAlignment="1">
      <alignment horizontal="center" vertical="center"/>
    </xf>
    <xf numFmtId="3" fontId="7" fillId="6" borderId="2" xfId="0" applyNumberFormat="1" applyFont="1" applyFill="1" applyBorder="1" applyAlignment="1">
      <alignment horizontal="center" vertical="center" shrinkToFit="1"/>
    </xf>
    <xf numFmtId="164" fontId="0" fillId="0" borderId="0" xfId="0" applyNumberFormat="1"/>
    <xf numFmtId="0" fontId="6" fillId="4" borderId="4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</cellXfs>
  <cellStyles count="3">
    <cellStyle name="Гиперссылка" xfId="2" builtinId="8"/>
    <cellStyle name="Обычный" xfId="0" builtinId="0"/>
    <cellStyle name="Обычный 2" xfId="1" xr:uid="{00000000-0005-0000-0000-000002000000}"/>
  </cellStyles>
  <dxfs count="23"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colors>
    <mruColors>
      <color rgb="FFF3B285"/>
      <color rgb="FFF1955D"/>
      <color rgb="FFF9D3B9"/>
      <color rgb="FFFAD9C2"/>
      <color rgb="FFF6C3A0"/>
      <color rgb="FFF5B8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4" displayName="Таблица4" ref="A1:C7" totalsRowShown="0">
  <autoFilter ref="A1:C7" xr:uid="{00000000-0009-0000-0100-000002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2"/>
    <tableColumn id="2" xr3:uid="{00000000-0010-0000-0000-000002000000}" name="Link" dataDxfId="1" dataCellStyle="Гиперссылка"/>
    <tableColumn id="3" xr3:uid="{00000000-0010-0000-0000-000003000000}" name="Description (single table, table set, mintage, prices):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uro-coins.info/images/files/Tablitsa_raznovidnostey_monet_evro_UNC.pdf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s://www.euro-coins.info/info/mintage/france.html" TargetMode="External"/><Relationship Id="rId1" Type="http://schemas.openxmlformats.org/officeDocument/2006/relationships/hyperlink" Target="https://en.ucoin.net/catalog/?country=france" TargetMode="External"/><Relationship Id="rId6" Type="http://schemas.openxmlformats.org/officeDocument/2006/relationships/hyperlink" Target="http://www.eurocollection.co.uk/Variants.html" TargetMode="External"/><Relationship Id="rId5" Type="http://schemas.openxmlformats.org/officeDocument/2006/relationships/hyperlink" Target="http://www.eurocollection.co.uk/" TargetMode="External"/><Relationship Id="rId4" Type="http://schemas.openxmlformats.org/officeDocument/2006/relationships/hyperlink" Target="https://img-fotki.yandex.ru/get/6522/3621775.137/0_8f474_244963fb_ori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8"/>
  <sheetViews>
    <sheetView tabSelected="1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D33" sqref="D33"/>
    </sheetView>
  </sheetViews>
  <sheetFormatPr defaultRowHeight="15" customHeight="1" x14ac:dyDescent="0.35"/>
  <cols>
    <col min="1" max="1" width="5.6328125" style="4" customWidth="1"/>
    <col min="2" max="2" width="50.6328125" style="4" customWidth="1"/>
    <col min="3" max="4" width="33.6328125" style="4" customWidth="1"/>
    <col min="5" max="5" width="12.6328125" style="4" customWidth="1"/>
    <col min="6" max="6" width="3.6328125" style="4" customWidth="1"/>
    <col min="7" max="7" width="12.6328125" style="4" customWidth="1"/>
  </cols>
  <sheetData>
    <row r="1" spans="1:9" ht="15" customHeight="1" x14ac:dyDescent="0.35">
      <c r="A1" s="28" t="s">
        <v>0</v>
      </c>
      <c r="B1" s="27"/>
      <c r="C1" s="30" t="s">
        <v>1</v>
      </c>
      <c r="D1" s="31"/>
      <c r="E1" s="7" t="s">
        <v>2</v>
      </c>
      <c r="F1" s="21" t="s">
        <v>3</v>
      </c>
      <c r="G1" s="2"/>
    </row>
    <row r="2" spans="1:9" ht="15" customHeight="1" x14ac:dyDescent="0.35">
      <c r="A2" s="29"/>
      <c r="B2" s="27" t="s">
        <v>187</v>
      </c>
      <c r="C2" s="6" t="s">
        <v>188</v>
      </c>
      <c r="D2" s="6" t="s">
        <v>189</v>
      </c>
      <c r="E2" s="24" t="s">
        <v>27</v>
      </c>
      <c r="F2" s="22" t="s">
        <v>27</v>
      </c>
      <c r="G2" s="2"/>
    </row>
    <row r="3" spans="1:9" ht="15" customHeight="1" x14ac:dyDescent="0.35">
      <c r="A3" s="8">
        <v>1999</v>
      </c>
      <c r="B3" s="9" t="s">
        <v>29</v>
      </c>
      <c r="C3" s="23" t="s">
        <v>28</v>
      </c>
      <c r="D3" s="10" t="s">
        <v>171</v>
      </c>
      <c r="E3" s="11" t="s">
        <v>33</v>
      </c>
      <c r="F3" s="1">
        <v>1</v>
      </c>
      <c r="G3" s="3" t="str">
        <f t="shared" ref="G3:G5" si="0">IF(OR(AND(F3&gt;1,F3&lt;&gt;"-")),"Can exchange","")</f>
        <v/>
      </c>
    </row>
    <row r="4" spans="1:9" ht="15" customHeight="1" x14ac:dyDescent="0.35">
      <c r="A4" s="8">
        <v>2000</v>
      </c>
      <c r="B4" s="9" t="s">
        <v>29</v>
      </c>
      <c r="C4" s="23" t="s">
        <v>28</v>
      </c>
      <c r="D4" s="10" t="s">
        <v>171</v>
      </c>
      <c r="E4" s="11" t="s">
        <v>34</v>
      </c>
      <c r="F4" s="1">
        <v>0</v>
      </c>
      <c r="G4" s="3" t="str">
        <f t="shared" si="0"/>
        <v/>
      </c>
    </row>
    <row r="5" spans="1:9" ht="15" customHeight="1" x14ac:dyDescent="0.35">
      <c r="A5" s="8">
        <v>2001</v>
      </c>
      <c r="B5" s="9" t="s">
        <v>29</v>
      </c>
      <c r="C5" s="23" t="s">
        <v>28</v>
      </c>
      <c r="D5" s="10" t="s">
        <v>172</v>
      </c>
      <c r="E5" s="11" t="s">
        <v>35</v>
      </c>
      <c r="F5" s="1">
        <v>0</v>
      </c>
      <c r="G5" s="3" t="str">
        <f t="shared" si="0"/>
        <v/>
      </c>
    </row>
    <row r="6" spans="1:9" ht="15" customHeight="1" x14ac:dyDescent="0.35">
      <c r="A6" s="8">
        <v>2002</v>
      </c>
      <c r="B6" s="9" t="s">
        <v>29</v>
      </c>
      <c r="C6" s="23" t="s">
        <v>28</v>
      </c>
      <c r="D6" s="10" t="s">
        <v>172</v>
      </c>
      <c r="E6" s="25" t="s">
        <v>36</v>
      </c>
      <c r="F6" s="1" t="s">
        <v>32</v>
      </c>
      <c r="G6" s="3" t="str">
        <f t="shared" ref="G6:G22" si="1">IF(OR(AND(F6&gt;1,F6&lt;&gt;"-")),"Can exchange","")</f>
        <v/>
      </c>
      <c r="I6" s="5"/>
    </row>
    <row r="7" spans="1:9" ht="15" customHeight="1" x14ac:dyDescent="0.35">
      <c r="A7" s="8">
        <v>2003</v>
      </c>
      <c r="B7" s="9" t="s">
        <v>29</v>
      </c>
      <c r="C7" s="23" t="s">
        <v>28</v>
      </c>
      <c r="D7" s="10" t="s">
        <v>173</v>
      </c>
      <c r="E7" s="11" t="s">
        <v>37</v>
      </c>
      <c r="F7" s="1">
        <v>0</v>
      </c>
      <c r="G7" s="3" t="str">
        <f t="shared" si="1"/>
        <v/>
      </c>
      <c r="I7" s="5"/>
    </row>
    <row r="8" spans="1:9" ht="15" customHeight="1" x14ac:dyDescent="0.35">
      <c r="A8" s="8">
        <v>2004</v>
      </c>
      <c r="B8" s="9" t="s">
        <v>29</v>
      </c>
      <c r="C8" s="23" t="s">
        <v>28</v>
      </c>
      <c r="D8" s="10" t="s">
        <v>174</v>
      </c>
      <c r="E8" s="11" t="s">
        <v>38</v>
      </c>
      <c r="F8" s="1">
        <v>0</v>
      </c>
      <c r="G8" s="3" t="str">
        <f t="shared" si="1"/>
        <v/>
      </c>
    </row>
    <row r="9" spans="1:9" ht="15" customHeight="1" x14ac:dyDescent="0.35">
      <c r="A9" s="8">
        <v>2005</v>
      </c>
      <c r="B9" s="9" t="s">
        <v>29</v>
      </c>
      <c r="C9" s="23" t="s">
        <v>28</v>
      </c>
      <c r="D9" s="10" t="s">
        <v>174</v>
      </c>
      <c r="E9" s="11" t="s">
        <v>39</v>
      </c>
      <c r="F9" s="1">
        <v>0</v>
      </c>
      <c r="G9" s="3" t="str">
        <f t="shared" si="1"/>
        <v/>
      </c>
    </row>
    <row r="10" spans="1:9" ht="15" customHeight="1" x14ac:dyDescent="0.35">
      <c r="A10" s="8">
        <v>2006</v>
      </c>
      <c r="B10" s="9" t="s">
        <v>29</v>
      </c>
      <c r="C10" s="23" t="s">
        <v>28</v>
      </c>
      <c r="D10" s="10" t="s">
        <v>174</v>
      </c>
      <c r="E10" s="11" t="s">
        <v>40</v>
      </c>
      <c r="F10" s="1">
        <v>0</v>
      </c>
      <c r="G10" s="3" t="str">
        <f t="shared" si="1"/>
        <v/>
      </c>
    </row>
    <row r="11" spans="1:9" ht="15" customHeight="1" x14ac:dyDescent="0.35">
      <c r="A11" s="8">
        <v>2007</v>
      </c>
      <c r="B11" s="9" t="s">
        <v>29</v>
      </c>
      <c r="C11" s="23" t="s">
        <v>28</v>
      </c>
      <c r="D11" s="10" t="s">
        <v>174</v>
      </c>
      <c r="E11" s="11" t="s">
        <v>41</v>
      </c>
      <c r="F11" s="1">
        <v>0</v>
      </c>
      <c r="G11" s="3" t="str">
        <f t="shared" si="1"/>
        <v/>
      </c>
    </row>
    <row r="12" spans="1:9" ht="15" customHeight="1" x14ac:dyDescent="0.35">
      <c r="A12" s="8">
        <v>2008</v>
      </c>
      <c r="B12" s="9" t="s">
        <v>29</v>
      </c>
      <c r="C12" s="23" t="s">
        <v>28</v>
      </c>
      <c r="D12" s="10" t="s">
        <v>174</v>
      </c>
      <c r="E12" s="11" t="s">
        <v>42</v>
      </c>
      <c r="F12" s="1">
        <v>0</v>
      </c>
      <c r="G12" s="3" t="str">
        <f t="shared" si="1"/>
        <v/>
      </c>
    </row>
    <row r="13" spans="1:9" ht="15" customHeight="1" x14ac:dyDescent="0.35">
      <c r="A13" s="8">
        <v>2009</v>
      </c>
      <c r="B13" s="9" t="s">
        <v>29</v>
      </c>
      <c r="C13" s="23" t="s">
        <v>28</v>
      </c>
      <c r="D13" s="10" t="s">
        <v>174</v>
      </c>
      <c r="E13" s="11" t="s">
        <v>43</v>
      </c>
      <c r="F13" s="1">
        <v>0</v>
      </c>
      <c r="G13" s="3" t="str">
        <f t="shared" si="1"/>
        <v/>
      </c>
    </row>
    <row r="14" spans="1:9" ht="15" customHeight="1" x14ac:dyDescent="0.35">
      <c r="A14" s="8">
        <v>2010</v>
      </c>
      <c r="B14" s="9" t="s">
        <v>29</v>
      </c>
      <c r="C14" s="23" t="s">
        <v>28</v>
      </c>
      <c r="D14" s="10" t="s">
        <v>174</v>
      </c>
      <c r="E14" s="11" t="s">
        <v>44</v>
      </c>
      <c r="F14" s="1">
        <v>0</v>
      </c>
      <c r="G14" s="3" t="str">
        <f t="shared" si="1"/>
        <v/>
      </c>
    </row>
    <row r="15" spans="1:9" ht="15" customHeight="1" x14ac:dyDescent="0.35">
      <c r="A15" s="8">
        <v>2011</v>
      </c>
      <c r="B15" s="9" t="s">
        <v>29</v>
      </c>
      <c r="C15" s="23" t="s">
        <v>28</v>
      </c>
      <c r="D15" s="10" t="s">
        <v>175</v>
      </c>
      <c r="E15" s="11" t="s">
        <v>45</v>
      </c>
      <c r="F15" s="1">
        <v>0</v>
      </c>
      <c r="G15" s="3" t="str">
        <f t="shared" si="1"/>
        <v/>
      </c>
    </row>
    <row r="16" spans="1:9" ht="15" customHeight="1" x14ac:dyDescent="0.35">
      <c r="A16" s="8">
        <v>2012</v>
      </c>
      <c r="B16" s="9" t="s">
        <v>29</v>
      </c>
      <c r="C16" s="23" t="s">
        <v>28</v>
      </c>
      <c r="D16" s="10" t="s">
        <v>175</v>
      </c>
      <c r="E16" s="11" t="s">
        <v>46</v>
      </c>
      <c r="F16" s="1">
        <v>0</v>
      </c>
      <c r="G16" s="3" t="str">
        <f t="shared" si="1"/>
        <v/>
      </c>
    </row>
    <row r="17" spans="1:7" ht="15" customHeight="1" x14ac:dyDescent="0.35">
      <c r="A17" s="8">
        <v>2013</v>
      </c>
      <c r="B17" s="9" t="s">
        <v>29</v>
      </c>
      <c r="C17" s="23" t="s">
        <v>28</v>
      </c>
      <c r="D17" s="10" t="s">
        <v>175</v>
      </c>
      <c r="E17" s="11" t="s">
        <v>47</v>
      </c>
      <c r="F17" s="1">
        <v>0</v>
      </c>
      <c r="G17" s="3" t="str">
        <f t="shared" si="1"/>
        <v/>
      </c>
    </row>
    <row r="18" spans="1:7" ht="15" customHeight="1" x14ac:dyDescent="0.35">
      <c r="A18" s="8">
        <v>2014</v>
      </c>
      <c r="B18" s="9" t="s">
        <v>29</v>
      </c>
      <c r="C18" s="23" t="s">
        <v>28</v>
      </c>
      <c r="D18" s="10" t="s">
        <v>175</v>
      </c>
      <c r="E18" s="11" t="s">
        <v>48</v>
      </c>
      <c r="F18" s="1">
        <v>0</v>
      </c>
      <c r="G18" s="3" t="str">
        <f t="shared" si="1"/>
        <v/>
      </c>
    </row>
    <row r="19" spans="1:7" ht="15" customHeight="1" x14ac:dyDescent="0.35">
      <c r="A19" s="8">
        <v>2015</v>
      </c>
      <c r="B19" s="9" t="s">
        <v>29</v>
      </c>
      <c r="C19" s="23" t="s">
        <v>28</v>
      </c>
      <c r="D19" s="10" t="s">
        <v>175</v>
      </c>
      <c r="E19" s="11" t="s">
        <v>49</v>
      </c>
      <c r="F19" s="1">
        <v>0</v>
      </c>
      <c r="G19" s="3" t="str">
        <f t="shared" si="1"/>
        <v/>
      </c>
    </row>
    <row r="20" spans="1:7" ht="15" customHeight="1" x14ac:dyDescent="0.35">
      <c r="A20" s="8">
        <v>2016</v>
      </c>
      <c r="B20" s="9" t="s">
        <v>29</v>
      </c>
      <c r="C20" s="23" t="s">
        <v>28</v>
      </c>
      <c r="D20" s="10" t="s">
        <v>175</v>
      </c>
      <c r="E20" s="11" t="s">
        <v>50</v>
      </c>
      <c r="F20" s="1">
        <v>0</v>
      </c>
      <c r="G20" s="3" t="str">
        <f t="shared" si="1"/>
        <v/>
      </c>
    </row>
    <row r="21" spans="1:7" ht="15" customHeight="1" x14ac:dyDescent="0.35">
      <c r="A21" s="8">
        <v>2017</v>
      </c>
      <c r="B21" s="9" t="s">
        <v>29</v>
      </c>
      <c r="C21" s="23" t="s">
        <v>28</v>
      </c>
      <c r="D21" s="10" t="s">
        <v>175</v>
      </c>
      <c r="E21" s="11" t="s">
        <v>51</v>
      </c>
      <c r="F21" s="1">
        <v>0</v>
      </c>
      <c r="G21" s="3" t="str">
        <f t="shared" si="1"/>
        <v/>
      </c>
    </row>
    <row r="22" spans="1:7" ht="15" customHeight="1" x14ac:dyDescent="0.35">
      <c r="A22" s="8">
        <v>2018</v>
      </c>
      <c r="B22" s="9" t="s">
        <v>29</v>
      </c>
      <c r="C22" s="23" t="s">
        <v>28</v>
      </c>
      <c r="D22" s="10" t="s">
        <v>175</v>
      </c>
      <c r="E22" s="11" t="s">
        <v>52</v>
      </c>
      <c r="F22" s="1">
        <v>0</v>
      </c>
      <c r="G22" s="3" t="str">
        <f t="shared" si="1"/>
        <v/>
      </c>
    </row>
    <row r="23" spans="1:7" ht="15" customHeight="1" x14ac:dyDescent="0.35">
      <c r="A23" s="8">
        <v>2019</v>
      </c>
      <c r="B23" s="9" t="s">
        <v>29</v>
      </c>
      <c r="C23" s="23" t="s">
        <v>28</v>
      </c>
      <c r="D23" s="10" t="s">
        <v>175</v>
      </c>
      <c r="E23" s="11" t="s">
        <v>163</v>
      </c>
      <c r="F23" s="1">
        <v>0</v>
      </c>
      <c r="G23" s="3" t="str">
        <f t="shared" ref="G23" si="2">IF(OR(AND(F23&gt;1,F23&lt;&gt;"-")),"Can exchange","")</f>
        <v/>
      </c>
    </row>
    <row r="24" spans="1:7" ht="15" customHeight="1" x14ac:dyDescent="0.35">
      <c r="A24" s="8">
        <v>2020</v>
      </c>
      <c r="B24" s="9" t="s">
        <v>29</v>
      </c>
      <c r="C24" s="23" t="s">
        <v>28</v>
      </c>
      <c r="D24" s="10" t="s">
        <v>175</v>
      </c>
      <c r="E24" s="11" t="s">
        <v>176</v>
      </c>
      <c r="F24" s="1">
        <v>0</v>
      </c>
      <c r="G24" s="3" t="str">
        <f t="shared" ref="G24:G28" si="3">IF(OR(AND(F24&gt;1,F24&lt;&gt;"-")),"Can exchange","")</f>
        <v/>
      </c>
    </row>
    <row r="25" spans="1:7" ht="15" customHeight="1" x14ac:dyDescent="0.35">
      <c r="A25" s="8">
        <v>2021</v>
      </c>
      <c r="B25" s="9" t="s">
        <v>29</v>
      </c>
      <c r="C25" s="23" t="s">
        <v>28</v>
      </c>
      <c r="D25" s="10" t="s">
        <v>182</v>
      </c>
      <c r="E25" s="11" t="s">
        <v>176</v>
      </c>
      <c r="F25" s="1">
        <v>0</v>
      </c>
      <c r="G25" s="3" t="str">
        <f t="shared" si="3"/>
        <v/>
      </c>
    </row>
    <row r="26" spans="1:7" ht="15" customHeight="1" x14ac:dyDescent="0.35">
      <c r="A26" s="8">
        <v>2022</v>
      </c>
      <c r="B26" s="9" t="s">
        <v>29</v>
      </c>
      <c r="C26" s="23" t="s">
        <v>28</v>
      </c>
      <c r="D26" s="10" t="s">
        <v>182</v>
      </c>
      <c r="E26" s="11" t="s">
        <v>179</v>
      </c>
      <c r="F26" s="1">
        <v>0</v>
      </c>
      <c r="G26" s="3" t="str">
        <f t="shared" si="3"/>
        <v/>
      </c>
    </row>
    <row r="27" spans="1:7" ht="15" customHeight="1" x14ac:dyDescent="0.35">
      <c r="A27" s="8">
        <v>2023</v>
      </c>
      <c r="B27" s="9" t="s">
        <v>29</v>
      </c>
      <c r="C27" s="23" t="s">
        <v>28</v>
      </c>
      <c r="D27" s="10" t="s">
        <v>182</v>
      </c>
      <c r="E27" s="11" t="s">
        <v>181</v>
      </c>
      <c r="F27" s="1">
        <v>0</v>
      </c>
      <c r="G27" s="3" t="str">
        <f t="shared" si="3"/>
        <v/>
      </c>
    </row>
    <row r="28" spans="1:7" ht="15" customHeight="1" x14ac:dyDescent="0.35">
      <c r="A28" s="8">
        <v>2024</v>
      </c>
      <c r="B28" s="9" t="s">
        <v>29</v>
      </c>
      <c r="C28" s="23" t="s">
        <v>28</v>
      </c>
      <c r="D28" s="10" t="s">
        <v>182</v>
      </c>
      <c r="E28" s="11"/>
      <c r="F28" s="1">
        <v>0</v>
      </c>
      <c r="G28" s="3" t="str">
        <f t="shared" si="3"/>
        <v/>
      </c>
    </row>
  </sheetData>
  <autoFilter ref="B2:E2" xr:uid="{00000000-0001-0000-0000-000000000000}"/>
  <mergeCells count="2">
    <mergeCell ref="A1:A2"/>
    <mergeCell ref="C1:D1"/>
  </mergeCells>
  <phoneticPr fontId="8" type="noConversion"/>
  <conditionalFormatting sqref="F3:F5 F7:F22 F24 F26 F28">
    <cfRule type="containsText" dxfId="22" priority="5" operator="containsText" text="*-">
      <formula>NOT(ISERROR(SEARCH(("*-"),(F3))))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">
    <cfRule type="containsText" dxfId="21" priority="3" operator="containsText" text="*-">
      <formula>NOT(ISERROR(SEARCH(("*-"),(F6))))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5 F23 F27">
    <cfRule type="containsText" dxfId="20" priority="1" operator="containsText" text="*-">
      <formula>NOT(ISERROR(SEARCH(("*-"),(F23))))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8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C2" sqref="C2:D2"/>
    </sheetView>
  </sheetViews>
  <sheetFormatPr defaultRowHeight="15" customHeight="1" x14ac:dyDescent="0.35"/>
  <cols>
    <col min="1" max="1" width="5.6328125" style="4" customWidth="1"/>
    <col min="2" max="2" width="50.6328125" style="4" customWidth="1"/>
    <col min="3" max="4" width="33.6328125" style="4" customWidth="1"/>
    <col min="5" max="5" width="12.6328125" style="4" customWidth="1"/>
    <col min="6" max="6" width="3.6328125" style="4" customWidth="1"/>
    <col min="7" max="7" width="12.6328125" style="4" customWidth="1"/>
  </cols>
  <sheetData>
    <row r="1" spans="1:9" ht="15" customHeight="1" x14ac:dyDescent="0.35">
      <c r="A1" s="28" t="s">
        <v>0</v>
      </c>
      <c r="B1" s="27"/>
      <c r="C1" s="30" t="s">
        <v>1</v>
      </c>
      <c r="D1" s="31"/>
      <c r="E1" s="7" t="s">
        <v>2</v>
      </c>
      <c r="F1" s="21" t="s">
        <v>4</v>
      </c>
      <c r="G1" s="2"/>
    </row>
    <row r="2" spans="1:9" ht="15" customHeight="1" x14ac:dyDescent="0.35">
      <c r="A2" s="29"/>
      <c r="B2" s="27" t="s">
        <v>187</v>
      </c>
      <c r="C2" s="6" t="s">
        <v>188</v>
      </c>
      <c r="D2" s="6" t="s">
        <v>189</v>
      </c>
      <c r="E2" s="24" t="s">
        <v>27</v>
      </c>
      <c r="F2" s="22" t="s">
        <v>27</v>
      </c>
      <c r="G2" s="2"/>
    </row>
    <row r="3" spans="1:9" ht="15" customHeight="1" x14ac:dyDescent="0.35">
      <c r="A3" s="8">
        <v>1999</v>
      </c>
      <c r="B3" s="9" t="s">
        <v>29</v>
      </c>
      <c r="C3" s="23" t="s">
        <v>28</v>
      </c>
      <c r="D3" s="10" t="s">
        <v>171</v>
      </c>
      <c r="E3" s="11" t="s">
        <v>53</v>
      </c>
      <c r="F3" s="1">
        <v>2</v>
      </c>
      <c r="G3" s="3" t="str">
        <f t="shared" ref="G3:G23" si="0">IF(OR(AND(F3&gt;1,F3&lt;&gt;"-")),"Can exchange","")</f>
        <v>Can exchange</v>
      </c>
      <c r="I3" s="5"/>
    </row>
    <row r="4" spans="1:9" ht="15" customHeight="1" x14ac:dyDescent="0.35">
      <c r="A4" s="8">
        <v>2000</v>
      </c>
      <c r="B4" s="9" t="s">
        <v>29</v>
      </c>
      <c r="C4" s="23" t="s">
        <v>28</v>
      </c>
      <c r="D4" s="10" t="s">
        <v>171</v>
      </c>
      <c r="E4" s="11" t="s">
        <v>54</v>
      </c>
      <c r="F4" s="1">
        <v>0</v>
      </c>
      <c r="G4" s="3" t="str">
        <f t="shared" si="0"/>
        <v/>
      </c>
      <c r="I4" s="5"/>
    </row>
    <row r="5" spans="1:9" ht="15" customHeight="1" x14ac:dyDescent="0.35">
      <c r="A5" s="8">
        <v>2001</v>
      </c>
      <c r="B5" s="9" t="s">
        <v>29</v>
      </c>
      <c r="C5" s="23" t="s">
        <v>28</v>
      </c>
      <c r="D5" s="10" t="s">
        <v>172</v>
      </c>
      <c r="E5" s="11" t="s">
        <v>55</v>
      </c>
      <c r="F5" s="1">
        <v>0</v>
      </c>
      <c r="G5" s="3" t="str">
        <f t="shared" si="0"/>
        <v/>
      </c>
    </row>
    <row r="6" spans="1:9" ht="15" customHeight="1" x14ac:dyDescent="0.35">
      <c r="A6" s="8">
        <v>2002</v>
      </c>
      <c r="B6" s="9" t="s">
        <v>29</v>
      </c>
      <c r="C6" s="23" t="s">
        <v>28</v>
      </c>
      <c r="D6" s="10" t="s">
        <v>172</v>
      </c>
      <c r="E6" s="25" t="s">
        <v>56</v>
      </c>
      <c r="F6" s="1" t="s">
        <v>32</v>
      </c>
      <c r="G6" s="3" t="str">
        <f t="shared" si="0"/>
        <v/>
      </c>
    </row>
    <row r="7" spans="1:9" ht="15" customHeight="1" x14ac:dyDescent="0.35">
      <c r="A7" s="8">
        <v>2003</v>
      </c>
      <c r="B7" s="9" t="s">
        <v>29</v>
      </c>
      <c r="C7" s="23" t="s">
        <v>28</v>
      </c>
      <c r="D7" s="10" t="s">
        <v>173</v>
      </c>
      <c r="E7" s="11" t="s">
        <v>57</v>
      </c>
      <c r="F7" s="1">
        <v>0</v>
      </c>
      <c r="G7" s="3" t="str">
        <f t="shared" si="0"/>
        <v/>
      </c>
    </row>
    <row r="8" spans="1:9" ht="15" customHeight="1" x14ac:dyDescent="0.35">
      <c r="A8" s="8">
        <v>2004</v>
      </c>
      <c r="B8" s="9" t="s">
        <v>29</v>
      </c>
      <c r="C8" s="23" t="s">
        <v>28</v>
      </c>
      <c r="D8" s="10" t="s">
        <v>174</v>
      </c>
      <c r="E8" s="11" t="s">
        <v>58</v>
      </c>
      <c r="F8" s="1">
        <v>0</v>
      </c>
      <c r="G8" s="3" t="str">
        <f t="shared" si="0"/>
        <v/>
      </c>
    </row>
    <row r="9" spans="1:9" ht="15" customHeight="1" x14ac:dyDescent="0.35">
      <c r="A9" s="8">
        <v>2005</v>
      </c>
      <c r="B9" s="9" t="s">
        <v>29</v>
      </c>
      <c r="C9" s="23" t="s">
        <v>28</v>
      </c>
      <c r="D9" s="10" t="s">
        <v>174</v>
      </c>
      <c r="E9" s="11" t="s">
        <v>59</v>
      </c>
      <c r="F9" s="1">
        <v>0</v>
      </c>
      <c r="G9" s="3" t="str">
        <f t="shared" si="0"/>
        <v/>
      </c>
    </row>
    <row r="10" spans="1:9" ht="15" customHeight="1" x14ac:dyDescent="0.35">
      <c r="A10" s="8">
        <v>2006</v>
      </c>
      <c r="B10" s="9" t="s">
        <v>29</v>
      </c>
      <c r="C10" s="23" t="s">
        <v>28</v>
      </c>
      <c r="D10" s="10" t="s">
        <v>174</v>
      </c>
      <c r="E10" s="11" t="s">
        <v>60</v>
      </c>
      <c r="F10" s="1">
        <v>0</v>
      </c>
      <c r="G10" s="3" t="str">
        <f t="shared" si="0"/>
        <v/>
      </c>
    </row>
    <row r="11" spans="1:9" ht="15" customHeight="1" x14ac:dyDescent="0.35">
      <c r="A11" s="8">
        <v>2007</v>
      </c>
      <c r="B11" s="9" t="s">
        <v>29</v>
      </c>
      <c r="C11" s="23" t="s">
        <v>28</v>
      </c>
      <c r="D11" s="10" t="s">
        <v>174</v>
      </c>
      <c r="E11" s="11" t="s">
        <v>61</v>
      </c>
      <c r="F11" s="1">
        <v>0</v>
      </c>
      <c r="G11" s="3" t="str">
        <f t="shared" si="0"/>
        <v/>
      </c>
    </row>
    <row r="12" spans="1:9" ht="15" customHeight="1" x14ac:dyDescent="0.35">
      <c r="A12" s="8">
        <v>2008</v>
      </c>
      <c r="B12" s="9" t="s">
        <v>29</v>
      </c>
      <c r="C12" s="23" t="s">
        <v>28</v>
      </c>
      <c r="D12" s="10" t="s">
        <v>174</v>
      </c>
      <c r="E12" s="11" t="s">
        <v>62</v>
      </c>
      <c r="F12" s="1">
        <v>0</v>
      </c>
      <c r="G12" s="3" t="str">
        <f t="shared" si="0"/>
        <v/>
      </c>
    </row>
    <row r="13" spans="1:9" ht="15" customHeight="1" x14ac:dyDescent="0.35">
      <c r="A13" s="8">
        <v>2009</v>
      </c>
      <c r="B13" s="9" t="s">
        <v>29</v>
      </c>
      <c r="C13" s="23" t="s">
        <v>28</v>
      </c>
      <c r="D13" s="10" t="s">
        <v>174</v>
      </c>
      <c r="E13" s="11" t="s">
        <v>63</v>
      </c>
      <c r="F13" s="1">
        <v>0</v>
      </c>
      <c r="G13" s="3" t="str">
        <f t="shared" si="0"/>
        <v/>
      </c>
    </row>
    <row r="14" spans="1:9" ht="15" customHeight="1" x14ac:dyDescent="0.35">
      <c r="A14" s="8">
        <v>2010</v>
      </c>
      <c r="B14" s="9" t="s">
        <v>29</v>
      </c>
      <c r="C14" s="23" t="s">
        <v>28</v>
      </c>
      <c r="D14" s="10" t="s">
        <v>174</v>
      </c>
      <c r="E14" s="11" t="s">
        <v>64</v>
      </c>
      <c r="F14" s="1">
        <v>1</v>
      </c>
      <c r="G14" s="3" t="str">
        <f t="shared" si="0"/>
        <v/>
      </c>
    </row>
    <row r="15" spans="1:9" ht="15" customHeight="1" x14ac:dyDescent="0.35">
      <c r="A15" s="8">
        <v>2011</v>
      </c>
      <c r="B15" s="9" t="s">
        <v>29</v>
      </c>
      <c r="C15" s="23" t="s">
        <v>28</v>
      </c>
      <c r="D15" s="10" t="s">
        <v>175</v>
      </c>
      <c r="E15" s="11" t="s">
        <v>65</v>
      </c>
      <c r="F15" s="1">
        <v>0</v>
      </c>
      <c r="G15" s="3" t="str">
        <f t="shared" si="0"/>
        <v/>
      </c>
    </row>
    <row r="16" spans="1:9" ht="15" customHeight="1" x14ac:dyDescent="0.35">
      <c r="A16" s="8">
        <v>2012</v>
      </c>
      <c r="B16" s="9" t="s">
        <v>29</v>
      </c>
      <c r="C16" s="23" t="s">
        <v>28</v>
      </c>
      <c r="D16" s="10" t="s">
        <v>175</v>
      </c>
      <c r="E16" s="11" t="s">
        <v>66</v>
      </c>
      <c r="F16" s="1">
        <v>0</v>
      </c>
      <c r="G16" s="3" t="str">
        <f t="shared" si="0"/>
        <v/>
      </c>
    </row>
    <row r="17" spans="1:7" ht="15" customHeight="1" x14ac:dyDescent="0.35">
      <c r="A17" s="8">
        <v>2013</v>
      </c>
      <c r="B17" s="9" t="s">
        <v>29</v>
      </c>
      <c r="C17" s="23" t="s">
        <v>28</v>
      </c>
      <c r="D17" s="10" t="s">
        <v>175</v>
      </c>
      <c r="E17" s="11" t="s">
        <v>67</v>
      </c>
      <c r="F17" s="1">
        <v>0</v>
      </c>
      <c r="G17" s="3" t="str">
        <f t="shared" si="0"/>
        <v/>
      </c>
    </row>
    <row r="18" spans="1:7" ht="15" customHeight="1" x14ac:dyDescent="0.35">
      <c r="A18" s="8">
        <v>2014</v>
      </c>
      <c r="B18" s="9" t="s">
        <v>29</v>
      </c>
      <c r="C18" s="23" t="s">
        <v>28</v>
      </c>
      <c r="D18" s="10" t="s">
        <v>175</v>
      </c>
      <c r="E18" s="11" t="s">
        <v>68</v>
      </c>
      <c r="F18" s="1">
        <v>0</v>
      </c>
      <c r="G18" s="3" t="str">
        <f t="shared" si="0"/>
        <v/>
      </c>
    </row>
    <row r="19" spans="1:7" ht="15" customHeight="1" x14ac:dyDescent="0.35">
      <c r="A19" s="8">
        <v>2015</v>
      </c>
      <c r="B19" s="9" t="s">
        <v>29</v>
      </c>
      <c r="C19" s="23" t="s">
        <v>28</v>
      </c>
      <c r="D19" s="10" t="s">
        <v>175</v>
      </c>
      <c r="E19" s="11" t="s">
        <v>69</v>
      </c>
      <c r="F19" s="1">
        <v>0</v>
      </c>
      <c r="G19" s="3" t="str">
        <f t="shared" si="0"/>
        <v/>
      </c>
    </row>
    <row r="20" spans="1:7" ht="15" customHeight="1" x14ac:dyDescent="0.35">
      <c r="A20" s="8">
        <v>2016</v>
      </c>
      <c r="B20" s="9" t="s">
        <v>29</v>
      </c>
      <c r="C20" s="23" t="s">
        <v>28</v>
      </c>
      <c r="D20" s="10" t="s">
        <v>175</v>
      </c>
      <c r="E20" s="11" t="s">
        <v>70</v>
      </c>
      <c r="F20" s="1">
        <v>0</v>
      </c>
      <c r="G20" s="3" t="str">
        <f t="shared" si="0"/>
        <v/>
      </c>
    </row>
    <row r="21" spans="1:7" ht="15" customHeight="1" x14ac:dyDescent="0.35">
      <c r="A21" s="8">
        <v>2017</v>
      </c>
      <c r="B21" s="9" t="s">
        <v>29</v>
      </c>
      <c r="C21" s="23" t="s">
        <v>28</v>
      </c>
      <c r="D21" s="10" t="s">
        <v>175</v>
      </c>
      <c r="E21" s="11" t="s">
        <v>71</v>
      </c>
      <c r="F21" s="1">
        <v>0</v>
      </c>
      <c r="G21" s="3" t="str">
        <f t="shared" si="0"/>
        <v/>
      </c>
    </row>
    <row r="22" spans="1:7" ht="15" customHeight="1" x14ac:dyDescent="0.35">
      <c r="A22" s="8">
        <v>2018</v>
      </c>
      <c r="B22" s="9" t="s">
        <v>29</v>
      </c>
      <c r="C22" s="23" t="s">
        <v>28</v>
      </c>
      <c r="D22" s="10" t="s">
        <v>175</v>
      </c>
      <c r="E22" s="11" t="s">
        <v>72</v>
      </c>
      <c r="F22" s="1">
        <v>0</v>
      </c>
      <c r="G22" s="3" t="str">
        <f t="shared" si="0"/>
        <v/>
      </c>
    </row>
    <row r="23" spans="1:7" ht="15" customHeight="1" x14ac:dyDescent="0.35">
      <c r="A23" s="8">
        <v>2019</v>
      </c>
      <c r="B23" s="9" t="s">
        <v>29</v>
      </c>
      <c r="C23" s="23" t="s">
        <v>28</v>
      </c>
      <c r="D23" s="10" t="s">
        <v>175</v>
      </c>
      <c r="E23" s="11" t="s">
        <v>164</v>
      </c>
      <c r="F23" s="1">
        <v>0</v>
      </c>
      <c r="G23" s="3" t="str">
        <f t="shared" si="0"/>
        <v/>
      </c>
    </row>
    <row r="24" spans="1:7" ht="15" customHeight="1" x14ac:dyDescent="0.35">
      <c r="A24" s="8">
        <v>2020</v>
      </c>
      <c r="B24" s="9" t="s">
        <v>29</v>
      </c>
      <c r="C24" s="23" t="s">
        <v>28</v>
      </c>
      <c r="D24" s="10" t="s">
        <v>175</v>
      </c>
      <c r="E24" s="11" t="s">
        <v>176</v>
      </c>
      <c r="F24" s="1">
        <v>0</v>
      </c>
      <c r="G24" s="3" t="str">
        <f t="shared" ref="G24" si="1">IF(OR(AND(F24&gt;1,F24&lt;&gt;"-")),"Can exchange","")</f>
        <v/>
      </c>
    </row>
    <row r="25" spans="1:7" ht="15" customHeight="1" x14ac:dyDescent="0.35">
      <c r="A25" s="8">
        <v>2021</v>
      </c>
      <c r="B25" s="9" t="s">
        <v>29</v>
      </c>
      <c r="C25" s="23" t="s">
        <v>28</v>
      </c>
      <c r="D25" s="10" t="s">
        <v>182</v>
      </c>
      <c r="E25" s="11" t="s">
        <v>176</v>
      </c>
      <c r="F25" s="1">
        <v>0</v>
      </c>
      <c r="G25" s="3" t="str">
        <f t="shared" ref="G25:G28" si="2">IF(OR(AND(F25&gt;1,F25&lt;&gt;"-")),"Can exchange","")</f>
        <v/>
      </c>
    </row>
    <row r="26" spans="1:7" ht="15" customHeight="1" x14ac:dyDescent="0.35">
      <c r="A26" s="8">
        <v>2022</v>
      </c>
      <c r="B26" s="9" t="s">
        <v>29</v>
      </c>
      <c r="C26" s="23" t="s">
        <v>28</v>
      </c>
      <c r="D26" s="10" t="s">
        <v>182</v>
      </c>
      <c r="E26" s="11" t="s">
        <v>179</v>
      </c>
      <c r="F26" s="1">
        <v>0</v>
      </c>
      <c r="G26" s="3" t="str">
        <f t="shared" si="2"/>
        <v/>
      </c>
    </row>
    <row r="27" spans="1:7" ht="15" customHeight="1" x14ac:dyDescent="0.35">
      <c r="A27" s="8">
        <v>2023</v>
      </c>
      <c r="B27" s="9" t="s">
        <v>29</v>
      </c>
      <c r="C27" s="23" t="s">
        <v>28</v>
      </c>
      <c r="D27" s="10" t="s">
        <v>182</v>
      </c>
      <c r="E27" s="11" t="s">
        <v>181</v>
      </c>
      <c r="F27" s="1">
        <v>0</v>
      </c>
      <c r="G27" s="3" t="str">
        <f t="shared" si="2"/>
        <v/>
      </c>
    </row>
    <row r="28" spans="1:7" ht="15" customHeight="1" x14ac:dyDescent="0.35">
      <c r="A28" s="8">
        <v>2024</v>
      </c>
      <c r="B28" s="9" t="s">
        <v>29</v>
      </c>
      <c r="C28" s="23" t="s">
        <v>28</v>
      </c>
      <c r="D28" s="10" t="s">
        <v>182</v>
      </c>
      <c r="E28" s="11"/>
      <c r="F28" s="1">
        <v>0</v>
      </c>
      <c r="G28" s="3" t="str">
        <f t="shared" si="2"/>
        <v/>
      </c>
    </row>
  </sheetData>
  <autoFilter ref="B2:E2" xr:uid="{00000000-0001-0000-0100-000000000000}"/>
  <mergeCells count="2">
    <mergeCell ref="A1:A2"/>
    <mergeCell ref="C1:D1"/>
  </mergeCells>
  <phoneticPr fontId="8" type="noConversion"/>
  <conditionalFormatting sqref="F3:F22">
    <cfRule type="containsText" dxfId="19" priority="5" operator="containsText" text="*-">
      <formula>NOT(ISERROR(SEARCH(("*-"),(F3))))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3:F28">
    <cfRule type="containsText" dxfId="18" priority="1" operator="containsText" text="*-">
      <formula>NOT(ISERROR(SEARCH(("*-"),(F23))))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8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C2" sqref="C2:D2"/>
    </sheetView>
  </sheetViews>
  <sheetFormatPr defaultRowHeight="15" customHeight="1" x14ac:dyDescent="0.35"/>
  <cols>
    <col min="1" max="1" width="5.6328125" style="4" customWidth="1"/>
    <col min="2" max="2" width="50.6328125" style="4" customWidth="1"/>
    <col min="3" max="4" width="33.6328125" style="4" customWidth="1"/>
    <col min="5" max="5" width="12.6328125" style="4" customWidth="1"/>
    <col min="6" max="6" width="3.6328125" style="4" customWidth="1"/>
    <col min="7" max="7" width="12.6328125" style="4" customWidth="1"/>
  </cols>
  <sheetData>
    <row r="1" spans="1:9" ht="15" customHeight="1" x14ac:dyDescent="0.35">
      <c r="A1" s="28" t="s">
        <v>0</v>
      </c>
      <c r="B1" s="27"/>
      <c r="C1" s="30" t="s">
        <v>1</v>
      </c>
      <c r="D1" s="31"/>
      <c r="E1" s="7" t="s">
        <v>2</v>
      </c>
      <c r="F1" s="21" t="s">
        <v>5</v>
      </c>
      <c r="G1" s="2"/>
    </row>
    <row r="2" spans="1:9" ht="15" customHeight="1" x14ac:dyDescent="0.35">
      <c r="A2" s="29"/>
      <c r="B2" s="27" t="s">
        <v>187</v>
      </c>
      <c r="C2" s="6" t="s">
        <v>188</v>
      </c>
      <c r="D2" s="6" t="s">
        <v>189</v>
      </c>
      <c r="E2" s="24" t="s">
        <v>27</v>
      </c>
      <c r="F2" s="22" t="s">
        <v>27</v>
      </c>
      <c r="G2" s="2"/>
    </row>
    <row r="3" spans="1:9" ht="15" customHeight="1" x14ac:dyDescent="0.35">
      <c r="A3" s="8">
        <v>1999</v>
      </c>
      <c r="B3" s="9" t="s">
        <v>29</v>
      </c>
      <c r="C3" s="23" t="s">
        <v>28</v>
      </c>
      <c r="D3" s="10" t="s">
        <v>171</v>
      </c>
      <c r="E3" s="11" t="s">
        <v>73</v>
      </c>
      <c r="F3" s="1">
        <v>1</v>
      </c>
      <c r="G3" s="3" t="str">
        <f t="shared" ref="G3:G23" si="0">IF(OR(AND(F3&gt;1,F3&lt;&gt;"-")),"Can exchange","")</f>
        <v/>
      </c>
      <c r="I3" s="5"/>
    </row>
    <row r="4" spans="1:9" ht="15" customHeight="1" x14ac:dyDescent="0.35">
      <c r="A4" s="8">
        <v>2000</v>
      </c>
      <c r="B4" s="9" t="s">
        <v>29</v>
      </c>
      <c r="C4" s="23" t="s">
        <v>28</v>
      </c>
      <c r="D4" s="10" t="s">
        <v>171</v>
      </c>
      <c r="E4" s="11" t="s">
        <v>74</v>
      </c>
      <c r="F4" s="1">
        <v>1</v>
      </c>
      <c r="G4" s="3" t="str">
        <f t="shared" si="0"/>
        <v/>
      </c>
      <c r="I4" s="5"/>
    </row>
    <row r="5" spans="1:9" ht="15" customHeight="1" x14ac:dyDescent="0.35">
      <c r="A5" s="8">
        <v>2001</v>
      </c>
      <c r="B5" s="9" t="s">
        <v>29</v>
      </c>
      <c r="C5" s="23" t="s">
        <v>28</v>
      </c>
      <c r="D5" s="10" t="s">
        <v>172</v>
      </c>
      <c r="E5" s="11" t="s">
        <v>75</v>
      </c>
      <c r="F5" s="1">
        <v>0</v>
      </c>
      <c r="G5" s="3" t="str">
        <f t="shared" si="0"/>
        <v/>
      </c>
    </row>
    <row r="6" spans="1:9" ht="15" customHeight="1" x14ac:dyDescent="0.35">
      <c r="A6" s="8">
        <v>2002</v>
      </c>
      <c r="B6" s="9" t="s">
        <v>29</v>
      </c>
      <c r="C6" s="23" t="s">
        <v>28</v>
      </c>
      <c r="D6" s="10" t="s">
        <v>172</v>
      </c>
      <c r="E6" s="11" t="s">
        <v>76</v>
      </c>
      <c r="F6" s="1">
        <v>1</v>
      </c>
      <c r="G6" s="3" t="str">
        <f t="shared" si="0"/>
        <v/>
      </c>
    </row>
    <row r="7" spans="1:9" ht="15" customHeight="1" x14ac:dyDescent="0.35">
      <c r="A7" s="8">
        <v>2003</v>
      </c>
      <c r="B7" s="9" t="s">
        <v>29</v>
      </c>
      <c r="C7" s="23" t="s">
        <v>28</v>
      </c>
      <c r="D7" s="10" t="s">
        <v>173</v>
      </c>
      <c r="E7" s="11" t="s">
        <v>77</v>
      </c>
      <c r="F7" s="1">
        <v>0</v>
      </c>
      <c r="G7" s="3" t="str">
        <f t="shared" si="0"/>
        <v/>
      </c>
    </row>
    <row r="8" spans="1:9" ht="15" customHeight="1" x14ac:dyDescent="0.35">
      <c r="A8" s="8">
        <v>2004</v>
      </c>
      <c r="B8" s="9" t="s">
        <v>29</v>
      </c>
      <c r="C8" s="23" t="s">
        <v>28</v>
      </c>
      <c r="D8" s="10" t="s">
        <v>174</v>
      </c>
      <c r="E8" s="11" t="s">
        <v>78</v>
      </c>
      <c r="F8" s="1">
        <v>0</v>
      </c>
      <c r="G8" s="3" t="str">
        <f t="shared" si="0"/>
        <v/>
      </c>
    </row>
    <row r="9" spans="1:9" ht="15" customHeight="1" x14ac:dyDescent="0.35">
      <c r="A9" s="8">
        <v>2005</v>
      </c>
      <c r="B9" s="9" t="s">
        <v>29</v>
      </c>
      <c r="C9" s="23" t="s">
        <v>28</v>
      </c>
      <c r="D9" s="10" t="s">
        <v>174</v>
      </c>
      <c r="E9" s="11" t="s">
        <v>79</v>
      </c>
      <c r="F9" s="1">
        <v>0</v>
      </c>
      <c r="G9" s="3" t="str">
        <f t="shared" si="0"/>
        <v/>
      </c>
    </row>
    <row r="10" spans="1:9" ht="15" customHeight="1" x14ac:dyDescent="0.35">
      <c r="A10" s="8">
        <v>2006</v>
      </c>
      <c r="B10" s="9" t="s">
        <v>29</v>
      </c>
      <c r="C10" s="23" t="s">
        <v>28</v>
      </c>
      <c r="D10" s="10" t="s">
        <v>174</v>
      </c>
      <c r="E10" s="11" t="s">
        <v>80</v>
      </c>
      <c r="F10" s="1">
        <v>0</v>
      </c>
      <c r="G10" s="3" t="str">
        <f t="shared" si="0"/>
        <v/>
      </c>
    </row>
    <row r="11" spans="1:9" ht="15" customHeight="1" x14ac:dyDescent="0.35">
      <c r="A11" s="8">
        <v>2007</v>
      </c>
      <c r="B11" s="9" t="s">
        <v>29</v>
      </c>
      <c r="C11" s="23" t="s">
        <v>28</v>
      </c>
      <c r="D11" s="10" t="s">
        <v>174</v>
      </c>
      <c r="E11" s="11" t="s">
        <v>81</v>
      </c>
      <c r="F11" s="1">
        <v>1</v>
      </c>
      <c r="G11" s="3" t="str">
        <f t="shared" si="0"/>
        <v/>
      </c>
    </row>
    <row r="12" spans="1:9" ht="15" customHeight="1" x14ac:dyDescent="0.35">
      <c r="A12" s="8">
        <v>2008</v>
      </c>
      <c r="B12" s="9" t="s">
        <v>29</v>
      </c>
      <c r="C12" s="23" t="s">
        <v>28</v>
      </c>
      <c r="D12" s="10" t="s">
        <v>174</v>
      </c>
      <c r="E12" s="11" t="s">
        <v>82</v>
      </c>
      <c r="F12" s="1">
        <v>1</v>
      </c>
      <c r="G12" s="3" t="str">
        <f t="shared" si="0"/>
        <v/>
      </c>
    </row>
    <row r="13" spans="1:9" ht="15" customHeight="1" x14ac:dyDescent="0.35">
      <c r="A13" s="8">
        <v>2009</v>
      </c>
      <c r="B13" s="9" t="s">
        <v>29</v>
      </c>
      <c r="C13" s="23" t="s">
        <v>28</v>
      </c>
      <c r="D13" s="10" t="s">
        <v>174</v>
      </c>
      <c r="E13" s="11" t="s">
        <v>83</v>
      </c>
      <c r="F13" s="1">
        <v>1</v>
      </c>
      <c r="G13" s="3" t="str">
        <f t="shared" si="0"/>
        <v/>
      </c>
    </row>
    <row r="14" spans="1:9" ht="15" customHeight="1" x14ac:dyDescent="0.35">
      <c r="A14" s="8">
        <v>2010</v>
      </c>
      <c r="B14" s="9" t="s">
        <v>29</v>
      </c>
      <c r="C14" s="23" t="s">
        <v>28</v>
      </c>
      <c r="D14" s="10" t="s">
        <v>174</v>
      </c>
      <c r="E14" s="11" t="s">
        <v>84</v>
      </c>
      <c r="F14" s="1">
        <v>0</v>
      </c>
      <c r="G14" s="3" t="str">
        <f t="shared" si="0"/>
        <v/>
      </c>
    </row>
    <row r="15" spans="1:9" ht="15" customHeight="1" x14ac:dyDescent="0.35">
      <c r="A15" s="8">
        <v>2011</v>
      </c>
      <c r="B15" s="9" t="s">
        <v>29</v>
      </c>
      <c r="C15" s="23" t="s">
        <v>28</v>
      </c>
      <c r="D15" s="10" t="s">
        <v>175</v>
      </c>
      <c r="E15" s="11" t="s">
        <v>85</v>
      </c>
      <c r="F15" s="1">
        <v>0</v>
      </c>
      <c r="G15" s="3" t="str">
        <f t="shared" si="0"/>
        <v/>
      </c>
    </row>
    <row r="16" spans="1:9" ht="15" customHeight="1" x14ac:dyDescent="0.35">
      <c r="A16" s="8">
        <v>2012</v>
      </c>
      <c r="B16" s="9" t="s">
        <v>29</v>
      </c>
      <c r="C16" s="23" t="s">
        <v>28</v>
      </c>
      <c r="D16" s="10" t="s">
        <v>175</v>
      </c>
      <c r="E16" s="11" t="s">
        <v>86</v>
      </c>
      <c r="F16" s="1">
        <v>0</v>
      </c>
      <c r="G16" s="3" t="str">
        <f t="shared" si="0"/>
        <v/>
      </c>
    </row>
    <row r="17" spans="1:7" ht="15" customHeight="1" x14ac:dyDescent="0.35">
      <c r="A17" s="8">
        <v>2013</v>
      </c>
      <c r="B17" s="9" t="s">
        <v>29</v>
      </c>
      <c r="C17" s="23" t="s">
        <v>28</v>
      </c>
      <c r="D17" s="10" t="s">
        <v>175</v>
      </c>
      <c r="E17" s="11" t="s">
        <v>87</v>
      </c>
      <c r="F17" s="1">
        <v>0</v>
      </c>
      <c r="G17" s="3" t="str">
        <f t="shared" si="0"/>
        <v/>
      </c>
    </row>
    <row r="18" spans="1:7" ht="15" customHeight="1" x14ac:dyDescent="0.35">
      <c r="A18" s="8">
        <v>2014</v>
      </c>
      <c r="B18" s="9" t="s">
        <v>29</v>
      </c>
      <c r="C18" s="23" t="s">
        <v>28</v>
      </c>
      <c r="D18" s="10" t="s">
        <v>175</v>
      </c>
      <c r="E18" s="11" t="s">
        <v>88</v>
      </c>
      <c r="F18" s="1">
        <v>1</v>
      </c>
      <c r="G18" s="3" t="str">
        <f t="shared" si="0"/>
        <v/>
      </c>
    </row>
    <row r="19" spans="1:7" ht="15" customHeight="1" x14ac:dyDescent="0.35">
      <c r="A19" s="8">
        <v>2015</v>
      </c>
      <c r="B19" s="9" t="s">
        <v>29</v>
      </c>
      <c r="C19" s="23" t="s">
        <v>28</v>
      </c>
      <c r="D19" s="10" t="s">
        <v>175</v>
      </c>
      <c r="E19" s="11" t="s">
        <v>89</v>
      </c>
      <c r="F19" s="1">
        <v>0</v>
      </c>
      <c r="G19" s="3" t="str">
        <f t="shared" si="0"/>
        <v/>
      </c>
    </row>
    <row r="20" spans="1:7" ht="15" customHeight="1" x14ac:dyDescent="0.35">
      <c r="A20" s="8">
        <v>2016</v>
      </c>
      <c r="B20" s="9" t="s">
        <v>29</v>
      </c>
      <c r="C20" s="23" t="s">
        <v>28</v>
      </c>
      <c r="D20" s="10" t="s">
        <v>175</v>
      </c>
      <c r="E20" s="11" t="s">
        <v>90</v>
      </c>
      <c r="F20" s="1">
        <v>0</v>
      </c>
      <c r="G20" s="3" t="str">
        <f t="shared" si="0"/>
        <v/>
      </c>
    </row>
    <row r="21" spans="1:7" ht="15" customHeight="1" x14ac:dyDescent="0.35">
      <c r="A21" s="8">
        <v>2017</v>
      </c>
      <c r="B21" s="9" t="s">
        <v>29</v>
      </c>
      <c r="C21" s="23" t="s">
        <v>28</v>
      </c>
      <c r="D21" s="10" t="s">
        <v>175</v>
      </c>
      <c r="E21" s="11" t="s">
        <v>91</v>
      </c>
      <c r="F21" s="1">
        <v>0</v>
      </c>
      <c r="G21" s="3" t="str">
        <f t="shared" si="0"/>
        <v/>
      </c>
    </row>
    <row r="22" spans="1:7" ht="15" customHeight="1" x14ac:dyDescent="0.35">
      <c r="A22" s="8">
        <v>2018</v>
      </c>
      <c r="B22" s="9" t="s">
        <v>29</v>
      </c>
      <c r="C22" s="23" t="s">
        <v>28</v>
      </c>
      <c r="D22" s="10" t="s">
        <v>175</v>
      </c>
      <c r="E22" s="11" t="s">
        <v>92</v>
      </c>
      <c r="F22" s="1">
        <v>0</v>
      </c>
      <c r="G22" s="3" t="str">
        <f t="shared" si="0"/>
        <v/>
      </c>
    </row>
    <row r="23" spans="1:7" ht="15" customHeight="1" x14ac:dyDescent="0.35">
      <c r="A23" s="8">
        <v>2019</v>
      </c>
      <c r="B23" s="9" t="s">
        <v>29</v>
      </c>
      <c r="C23" s="23" t="s">
        <v>28</v>
      </c>
      <c r="D23" s="10" t="s">
        <v>175</v>
      </c>
      <c r="E23" s="11" t="s">
        <v>165</v>
      </c>
      <c r="F23" s="1">
        <v>0</v>
      </c>
      <c r="G23" s="3" t="str">
        <f t="shared" si="0"/>
        <v/>
      </c>
    </row>
    <row r="24" spans="1:7" ht="15" customHeight="1" x14ac:dyDescent="0.35">
      <c r="A24" s="8">
        <v>2020</v>
      </c>
      <c r="B24" s="9" t="s">
        <v>29</v>
      </c>
      <c r="C24" s="23" t="s">
        <v>28</v>
      </c>
      <c r="D24" s="10" t="s">
        <v>175</v>
      </c>
      <c r="E24" s="11" t="s">
        <v>176</v>
      </c>
      <c r="F24" s="1">
        <v>0</v>
      </c>
      <c r="G24" s="3" t="str">
        <f t="shared" ref="G24" si="1">IF(OR(AND(F24&gt;1,F24&lt;&gt;"-")),"Can exchange","")</f>
        <v/>
      </c>
    </row>
    <row r="25" spans="1:7" ht="15" customHeight="1" x14ac:dyDescent="0.35">
      <c r="A25" s="8">
        <v>2021</v>
      </c>
      <c r="B25" s="9" t="s">
        <v>29</v>
      </c>
      <c r="C25" s="23" t="s">
        <v>28</v>
      </c>
      <c r="D25" s="10" t="s">
        <v>182</v>
      </c>
      <c r="E25" s="11" t="s">
        <v>176</v>
      </c>
      <c r="F25" s="1">
        <v>0</v>
      </c>
      <c r="G25" s="3" t="str">
        <f t="shared" ref="G25:G28" si="2">IF(OR(AND(F25&gt;1,F25&lt;&gt;"-")),"Can exchange","")</f>
        <v/>
      </c>
    </row>
    <row r="26" spans="1:7" ht="15" customHeight="1" x14ac:dyDescent="0.35">
      <c r="A26" s="8">
        <v>2022</v>
      </c>
      <c r="B26" s="9" t="s">
        <v>29</v>
      </c>
      <c r="C26" s="23" t="s">
        <v>28</v>
      </c>
      <c r="D26" s="10" t="s">
        <v>182</v>
      </c>
      <c r="E26" s="11" t="s">
        <v>179</v>
      </c>
      <c r="F26" s="1">
        <v>0</v>
      </c>
      <c r="G26" s="3" t="str">
        <f t="shared" si="2"/>
        <v/>
      </c>
    </row>
    <row r="27" spans="1:7" ht="15" customHeight="1" x14ac:dyDescent="0.35">
      <c r="A27" s="8">
        <v>2023</v>
      </c>
      <c r="B27" s="9" t="s">
        <v>29</v>
      </c>
      <c r="C27" s="23" t="s">
        <v>28</v>
      </c>
      <c r="D27" s="10" t="s">
        <v>182</v>
      </c>
      <c r="E27" s="11" t="s">
        <v>181</v>
      </c>
      <c r="F27" s="1">
        <v>0</v>
      </c>
      <c r="G27" s="3" t="str">
        <f t="shared" si="2"/>
        <v/>
      </c>
    </row>
    <row r="28" spans="1:7" ht="15" customHeight="1" x14ac:dyDescent="0.35">
      <c r="A28" s="8">
        <v>2024</v>
      </c>
      <c r="B28" s="9" t="s">
        <v>29</v>
      </c>
      <c r="C28" s="23" t="s">
        <v>28</v>
      </c>
      <c r="D28" s="10" t="s">
        <v>182</v>
      </c>
      <c r="E28" s="11"/>
      <c r="F28" s="1">
        <v>0</v>
      </c>
      <c r="G28" s="3" t="str">
        <f t="shared" si="2"/>
        <v/>
      </c>
    </row>
  </sheetData>
  <autoFilter ref="B2:E2" xr:uid="{00000000-0001-0000-0200-000000000000}"/>
  <mergeCells count="2">
    <mergeCell ref="A1:A2"/>
    <mergeCell ref="C1:D1"/>
  </mergeCells>
  <phoneticPr fontId="8" type="noConversion"/>
  <conditionalFormatting sqref="F3:F22">
    <cfRule type="containsText" dxfId="17" priority="5" operator="containsText" text="*-">
      <formula>NOT(ISERROR(SEARCH(("*-"),(F3))))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3:F28">
    <cfRule type="containsText" dxfId="16" priority="1" operator="containsText" text="*-">
      <formula>NOT(ISERROR(SEARCH(("*-"),(F23))))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28"/>
  <sheetViews>
    <sheetView workbookViewId="0">
      <pane xSplit="8" ySplit="2" topLeftCell="I5" activePane="bottomRight" state="frozen"/>
      <selection pane="topRight" activeCell="H1" sqref="H1"/>
      <selection pane="bottomLeft" activeCell="A3" sqref="A3"/>
      <selection pane="bottomRight" activeCell="B59" sqref="B59"/>
    </sheetView>
  </sheetViews>
  <sheetFormatPr defaultRowHeight="15" customHeight="1" x14ac:dyDescent="0.35"/>
  <cols>
    <col min="1" max="1" width="5.6328125" style="4" customWidth="1"/>
    <col min="2" max="2" width="50.6328125" style="4" customWidth="1"/>
    <col min="3" max="5" width="33.6328125" style="4" customWidth="1"/>
    <col min="6" max="6" width="12.6328125" style="4" customWidth="1"/>
    <col min="7" max="7" width="3.6328125" style="4" customWidth="1"/>
    <col min="8" max="8" width="12.6328125" style="4" customWidth="1"/>
  </cols>
  <sheetData>
    <row r="1" spans="1:8" ht="15" customHeight="1" x14ac:dyDescent="0.35">
      <c r="A1" s="28" t="s">
        <v>0</v>
      </c>
      <c r="B1" s="27"/>
      <c r="C1" s="30" t="s">
        <v>1</v>
      </c>
      <c r="D1" s="32"/>
      <c r="E1" s="31"/>
      <c r="F1" s="7" t="s">
        <v>2</v>
      </c>
      <c r="G1" s="21" t="s">
        <v>6</v>
      </c>
      <c r="H1" s="2"/>
    </row>
    <row r="2" spans="1:8" ht="15" customHeight="1" x14ac:dyDescent="0.35">
      <c r="A2" s="29"/>
      <c r="B2" s="27" t="s">
        <v>187</v>
      </c>
      <c r="C2" s="6" t="s">
        <v>188</v>
      </c>
      <c r="D2" s="6" t="s">
        <v>191</v>
      </c>
      <c r="E2" s="6" t="s">
        <v>190</v>
      </c>
      <c r="F2" s="24" t="s">
        <v>27</v>
      </c>
      <c r="G2" s="22" t="s">
        <v>27</v>
      </c>
      <c r="H2" s="2"/>
    </row>
    <row r="3" spans="1:8" ht="15" customHeight="1" x14ac:dyDescent="0.35">
      <c r="A3" s="8">
        <v>1999</v>
      </c>
      <c r="B3" s="9" t="s">
        <v>30</v>
      </c>
      <c r="C3" s="23" t="s">
        <v>28</v>
      </c>
      <c r="D3" s="10" t="s">
        <v>7</v>
      </c>
      <c r="E3" s="10" t="s">
        <v>171</v>
      </c>
      <c r="F3" s="11" t="s">
        <v>93</v>
      </c>
      <c r="G3" s="1">
        <v>2</v>
      </c>
      <c r="H3" s="3" t="str">
        <f t="shared" ref="H3:H22" si="0">IF(OR(AND(G3&gt;1,G3&lt;&gt;"-")),"Can exchange","")</f>
        <v>Can exchange</v>
      </c>
    </row>
    <row r="4" spans="1:8" ht="15" customHeight="1" x14ac:dyDescent="0.35">
      <c r="A4" s="8">
        <v>2000</v>
      </c>
      <c r="B4" s="9" t="s">
        <v>30</v>
      </c>
      <c r="C4" s="23" t="s">
        <v>28</v>
      </c>
      <c r="D4" s="10" t="s">
        <v>7</v>
      </c>
      <c r="E4" s="10" t="s">
        <v>171</v>
      </c>
      <c r="F4" s="11" t="s">
        <v>94</v>
      </c>
      <c r="G4" s="1">
        <v>0</v>
      </c>
      <c r="H4" s="3" t="str">
        <f t="shared" si="0"/>
        <v/>
      </c>
    </row>
    <row r="5" spans="1:8" ht="15" customHeight="1" x14ac:dyDescent="0.35">
      <c r="A5" s="8">
        <v>2001</v>
      </c>
      <c r="B5" s="9" t="s">
        <v>30</v>
      </c>
      <c r="C5" s="23" t="s">
        <v>28</v>
      </c>
      <c r="D5" s="10" t="s">
        <v>7</v>
      </c>
      <c r="E5" s="10" t="s">
        <v>172</v>
      </c>
      <c r="F5" s="11" t="s">
        <v>95</v>
      </c>
      <c r="G5" s="1">
        <v>0</v>
      </c>
      <c r="H5" s="3" t="str">
        <f t="shared" si="0"/>
        <v/>
      </c>
    </row>
    <row r="6" spans="1:8" ht="15" customHeight="1" x14ac:dyDescent="0.35">
      <c r="A6" s="8">
        <v>2002</v>
      </c>
      <c r="B6" s="9" t="s">
        <v>30</v>
      </c>
      <c r="C6" s="23" t="s">
        <v>28</v>
      </c>
      <c r="D6" s="10" t="s">
        <v>7</v>
      </c>
      <c r="E6" s="10" t="s">
        <v>172</v>
      </c>
      <c r="F6" s="11" t="s">
        <v>96</v>
      </c>
      <c r="G6" s="1">
        <v>0</v>
      </c>
      <c r="H6" s="3" t="str">
        <f t="shared" si="0"/>
        <v/>
      </c>
    </row>
    <row r="7" spans="1:8" ht="15" customHeight="1" x14ac:dyDescent="0.35">
      <c r="A7" s="8">
        <v>2003</v>
      </c>
      <c r="B7" s="9" t="s">
        <v>30</v>
      </c>
      <c r="C7" s="23" t="s">
        <v>28</v>
      </c>
      <c r="D7" s="10" t="s">
        <v>7</v>
      </c>
      <c r="E7" s="10" t="s">
        <v>173</v>
      </c>
      <c r="F7" s="11" t="s">
        <v>97</v>
      </c>
      <c r="G7" s="1">
        <v>0</v>
      </c>
      <c r="H7" s="3" t="str">
        <f t="shared" si="0"/>
        <v/>
      </c>
    </row>
    <row r="8" spans="1:8" ht="15" customHeight="1" x14ac:dyDescent="0.35">
      <c r="A8" s="8">
        <v>2004</v>
      </c>
      <c r="B8" s="9" t="s">
        <v>30</v>
      </c>
      <c r="C8" s="23" t="s">
        <v>28</v>
      </c>
      <c r="D8" s="10" t="s">
        <v>7</v>
      </c>
      <c r="E8" s="10" t="s">
        <v>174</v>
      </c>
      <c r="F8" s="11" t="s">
        <v>98</v>
      </c>
      <c r="G8" s="1">
        <v>0</v>
      </c>
      <c r="H8" s="3" t="str">
        <f t="shared" si="0"/>
        <v/>
      </c>
    </row>
    <row r="9" spans="1:8" ht="15" customHeight="1" x14ac:dyDescent="0.35">
      <c r="A9" s="8">
        <v>2005</v>
      </c>
      <c r="B9" s="9" t="s">
        <v>30</v>
      </c>
      <c r="C9" s="23" t="s">
        <v>28</v>
      </c>
      <c r="D9" s="10" t="s">
        <v>7</v>
      </c>
      <c r="E9" s="10" t="s">
        <v>174</v>
      </c>
      <c r="F9" s="11" t="s">
        <v>99</v>
      </c>
      <c r="G9" s="1">
        <v>0</v>
      </c>
      <c r="H9" s="3" t="str">
        <f t="shared" si="0"/>
        <v/>
      </c>
    </row>
    <row r="10" spans="1:8" ht="15" customHeight="1" x14ac:dyDescent="0.35">
      <c r="A10" s="8">
        <v>2006</v>
      </c>
      <c r="B10" s="9" t="s">
        <v>30</v>
      </c>
      <c r="C10" s="23" t="s">
        <v>28</v>
      </c>
      <c r="D10" s="10" t="s">
        <v>7</v>
      </c>
      <c r="E10" s="10" t="s">
        <v>174</v>
      </c>
      <c r="F10" s="11" t="s">
        <v>100</v>
      </c>
      <c r="G10" s="1">
        <v>0</v>
      </c>
      <c r="H10" s="3" t="str">
        <f t="shared" si="0"/>
        <v/>
      </c>
    </row>
    <row r="11" spans="1:8" ht="15" customHeight="1" x14ac:dyDescent="0.35">
      <c r="A11" s="8">
        <v>2007</v>
      </c>
      <c r="B11" s="9" t="s">
        <v>30</v>
      </c>
      <c r="C11" s="23" t="s">
        <v>28</v>
      </c>
      <c r="D11" s="10" t="s">
        <v>8</v>
      </c>
      <c r="E11" s="10" t="s">
        <v>174</v>
      </c>
      <c r="F11" s="11" t="s">
        <v>101</v>
      </c>
      <c r="G11" s="1">
        <v>0</v>
      </c>
      <c r="H11" s="3" t="str">
        <f t="shared" si="0"/>
        <v/>
      </c>
    </row>
    <row r="12" spans="1:8" ht="15" customHeight="1" x14ac:dyDescent="0.35">
      <c r="A12" s="8">
        <v>2008</v>
      </c>
      <c r="B12" s="9" t="s">
        <v>30</v>
      </c>
      <c r="C12" s="23" t="s">
        <v>28</v>
      </c>
      <c r="D12" s="10" t="s">
        <v>8</v>
      </c>
      <c r="E12" s="10" t="s">
        <v>174</v>
      </c>
      <c r="F12" s="11" t="s">
        <v>102</v>
      </c>
      <c r="G12" s="1">
        <v>3</v>
      </c>
      <c r="H12" s="3" t="str">
        <f t="shared" si="0"/>
        <v>Can exchange</v>
      </c>
    </row>
    <row r="13" spans="1:8" ht="15" customHeight="1" x14ac:dyDescent="0.35">
      <c r="A13" s="8">
        <v>2009</v>
      </c>
      <c r="B13" s="9" t="s">
        <v>30</v>
      </c>
      <c r="C13" s="23" t="s">
        <v>28</v>
      </c>
      <c r="D13" s="10" t="s">
        <v>8</v>
      </c>
      <c r="E13" s="10" t="s">
        <v>174</v>
      </c>
      <c r="F13" s="11" t="s">
        <v>103</v>
      </c>
      <c r="G13" s="1">
        <v>0</v>
      </c>
      <c r="H13" s="3" t="str">
        <f t="shared" si="0"/>
        <v/>
      </c>
    </row>
    <row r="14" spans="1:8" ht="15" customHeight="1" x14ac:dyDescent="0.35">
      <c r="A14" s="8">
        <v>2010</v>
      </c>
      <c r="B14" s="9" t="s">
        <v>30</v>
      </c>
      <c r="C14" s="23" t="s">
        <v>28</v>
      </c>
      <c r="D14" s="10" t="s">
        <v>8</v>
      </c>
      <c r="E14" s="10" t="s">
        <v>174</v>
      </c>
      <c r="F14" s="11" t="s">
        <v>104</v>
      </c>
      <c r="G14" s="1">
        <v>0</v>
      </c>
      <c r="H14" s="3" t="str">
        <f t="shared" si="0"/>
        <v/>
      </c>
    </row>
    <row r="15" spans="1:8" ht="15" customHeight="1" x14ac:dyDescent="0.35">
      <c r="A15" s="8">
        <v>2011</v>
      </c>
      <c r="B15" s="9" t="s">
        <v>30</v>
      </c>
      <c r="C15" s="23" t="s">
        <v>28</v>
      </c>
      <c r="D15" s="10" t="s">
        <v>8</v>
      </c>
      <c r="E15" s="10" t="s">
        <v>175</v>
      </c>
      <c r="F15" s="11" t="s">
        <v>105</v>
      </c>
      <c r="G15" s="1">
        <v>0</v>
      </c>
      <c r="H15" s="3" t="str">
        <f t="shared" si="0"/>
        <v/>
      </c>
    </row>
    <row r="16" spans="1:8" ht="15" customHeight="1" x14ac:dyDescent="0.35">
      <c r="A16" s="8">
        <v>2012</v>
      </c>
      <c r="B16" s="9" t="s">
        <v>30</v>
      </c>
      <c r="C16" s="23" t="s">
        <v>28</v>
      </c>
      <c r="D16" s="10" t="s">
        <v>8</v>
      </c>
      <c r="E16" s="10" t="s">
        <v>175</v>
      </c>
      <c r="F16" s="11" t="s">
        <v>106</v>
      </c>
      <c r="G16" s="1">
        <v>1</v>
      </c>
      <c r="H16" s="3" t="str">
        <f t="shared" si="0"/>
        <v/>
      </c>
    </row>
    <row r="17" spans="1:8" ht="15" customHeight="1" x14ac:dyDescent="0.35">
      <c r="A17" s="8">
        <v>2013</v>
      </c>
      <c r="B17" s="9" t="s">
        <v>30</v>
      </c>
      <c r="C17" s="23" t="s">
        <v>28</v>
      </c>
      <c r="D17" s="10" t="s">
        <v>8</v>
      </c>
      <c r="E17" s="10" t="s">
        <v>175</v>
      </c>
      <c r="F17" s="11" t="s">
        <v>107</v>
      </c>
      <c r="G17" s="1">
        <v>1</v>
      </c>
      <c r="H17" s="3" t="str">
        <f t="shared" si="0"/>
        <v/>
      </c>
    </row>
    <row r="18" spans="1:8" ht="15" customHeight="1" x14ac:dyDescent="0.35">
      <c r="A18" s="8">
        <v>2014</v>
      </c>
      <c r="B18" s="9" t="s">
        <v>30</v>
      </c>
      <c r="C18" s="23" t="s">
        <v>28</v>
      </c>
      <c r="D18" s="10" t="s">
        <v>8</v>
      </c>
      <c r="E18" s="10" t="s">
        <v>175</v>
      </c>
      <c r="F18" s="11" t="s">
        <v>108</v>
      </c>
      <c r="G18" s="1">
        <v>0</v>
      </c>
      <c r="H18" s="3" t="str">
        <f t="shared" si="0"/>
        <v/>
      </c>
    </row>
    <row r="19" spans="1:8" ht="15" customHeight="1" x14ac:dyDescent="0.35">
      <c r="A19" s="8">
        <v>2015</v>
      </c>
      <c r="B19" s="9" t="s">
        <v>30</v>
      </c>
      <c r="C19" s="23" t="s">
        <v>28</v>
      </c>
      <c r="D19" s="10" t="s">
        <v>8</v>
      </c>
      <c r="E19" s="10" t="s">
        <v>175</v>
      </c>
      <c r="F19" s="11" t="s">
        <v>109</v>
      </c>
      <c r="G19" s="1">
        <v>0</v>
      </c>
      <c r="H19" s="3" t="str">
        <f t="shared" si="0"/>
        <v/>
      </c>
    </row>
    <row r="20" spans="1:8" ht="15" customHeight="1" x14ac:dyDescent="0.35">
      <c r="A20" s="8">
        <v>2016</v>
      </c>
      <c r="B20" s="9" t="s">
        <v>30</v>
      </c>
      <c r="C20" s="23" t="s">
        <v>28</v>
      </c>
      <c r="D20" s="10" t="s">
        <v>8</v>
      </c>
      <c r="E20" s="10" t="s">
        <v>175</v>
      </c>
      <c r="F20" s="11" t="s">
        <v>110</v>
      </c>
      <c r="G20" s="1">
        <v>0</v>
      </c>
      <c r="H20" s="3" t="str">
        <f t="shared" si="0"/>
        <v/>
      </c>
    </row>
    <row r="21" spans="1:8" ht="15" customHeight="1" x14ac:dyDescent="0.35">
      <c r="A21" s="8">
        <v>2017</v>
      </c>
      <c r="B21" s="9" t="s">
        <v>30</v>
      </c>
      <c r="C21" s="23" t="s">
        <v>28</v>
      </c>
      <c r="D21" s="10" t="s">
        <v>8</v>
      </c>
      <c r="E21" s="10" t="s">
        <v>175</v>
      </c>
      <c r="F21" s="11" t="s">
        <v>111</v>
      </c>
      <c r="G21" s="1">
        <v>0</v>
      </c>
      <c r="H21" s="3" t="str">
        <f t="shared" si="0"/>
        <v/>
      </c>
    </row>
    <row r="22" spans="1:8" ht="15" customHeight="1" x14ac:dyDescent="0.35">
      <c r="A22" s="8">
        <v>2018</v>
      </c>
      <c r="B22" s="9" t="s">
        <v>30</v>
      </c>
      <c r="C22" s="23" t="s">
        <v>28</v>
      </c>
      <c r="D22" s="10" t="s">
        <v>8</v>
      </c>
      <c r="E22" s="10" t="s">
        <v>175</v>
      </c>
      <c r="F22" s="11" t="s">
        <v>112</v>
      </c>
      <c r="G22" s="1">
        <v>0</v>
      </c>
      <c r="H22" s="3" t="str">
        <f t="shared" si="0"/>
        <v/>
      </c>
    </row>
    <row r="23" spans="1:8" ht="15" customHeight="1" x14ac:dyDescent="0.35">
      <c r="A23" s="8">
        <v>2019</v>
      </c>
      <c r="B23" s="9" t="s">
        <v>30</v>
      </c>
      <c r="C23" s="23" t="s">
        <v>28</v>
      </c>
      <c r="D23" s="10" t="s">
        <v>8</v>
      </c>
      <c r="E23" s="10" t="s">
        <v>175</v>
      </c>
      <c r="F23" s="11" t="s">
        <v>166</v>
      </c>
      <c r="G23" s="1">
        <v>0</v>
      </c>
      <c r="H23" s="3" t="str">
        <f t="shared" ref="H23" si="1">IF(OR(AND(G23&gt;1,G23&lt;&gt;"-")),"Can exchange","")</f>
        <v/>
      </c>
    </row>
    <row r="24" spans="1:8" ht="15" customHeight="1" x14ac:dyDescent="0.35">
      <c r="A24" s="8">
        <v>2020</v>
      </c>
      <c r="B24" s="9" t="s">
        <v>30</v>
      </c>
      <c r="C24" s="23" t="s">
        <v>28</v>
      </c>
      <c r="D24" s="10" t="s">
        <v>8</v>
      </c>
      <c r="E24" s="10" t="s">
        <v>175</v>
      </c>
      <c r="F24" s="11" t="s">
        <v>176</v>
      </c>
      <c r="G24" s="1">
        <v>0</v>
      </c>
      <c r="H24" s="3" t="str">
        <f t="shared" ref="H24" si="2">IF(OR(AND(G24&gt;1,G24&lt;&gt;"-")),"Can exchange","")</f>
        <v/>
      </c>
    </row>
    <row r="25" spans="1:8" ht="15" customHeight="1" x14ac:dyDescent="0.35">
      <c r="A25" s="8">
        <v>2021</v>
      </c>
      <c r="B25" s="9" t="s">
        <v>30</v>
      </c>
      <c r="C25" s="23" t="s">
        <v>28</v>
      </c>
      <c r="D25" s="10" t="s">
        <v>8</v>
      </c>
      <c r="E25" s="10" t="s">
        <v>182</v>
      </c>
      <c r="F25" s="11" t="s">
        <v>176</v>
      </c>
      <c r="G25" s="1">
        <v>0</v>
      </c>
      <c r="H25" s="3" t="str">
        <f t="shared" ref="H25:H28" si="3">IF(OR(AND(G25&gt;1,G25&lt;&gt;"-")),"Can exchange","")</f>
        <v/>
      </c>
    </row>
    <row r="26" spans="1:8" ht="15" customHeight="1" x14ac:dyDescent="0.35">
      <c r="A26" s="8">
        <v>2022</v>
      </c>
      <c r="B26" s="9" t="s">
        <v>30</v>
      </c>
      <c r="C26" s="23" t="s">
        <v>28</v>
      </c>
      <c r="D26" s="10" t="s">
        <v>8</v>
      </c>
      <c r="E26" s="10" t="s">
        <v>182</v>
      </c>
      <c r="F26" s="11" t="s">
        <v>179</v>
      </c>
      <c r="G26" s="1">
        <v>0</v>
      </c>
      <c r="H26" s="3" t="str">
        <f t="shared" si="3"/>
        <v/>
      </c>
    </row>
    <row r="27" spans="1:8" ht="15" customHeight="1" x14ac:dyDescent="0.35">
      <c r="A27" s="8">
        <v>2023</v>
      </c>
      <c r="B27" s="9" t="s">
        <v>30</v>
      </c>
      <c r="C27" s="23" t="s">
        <v>28</v>
      </c>
      <c r="D27" s="10" t="s">
        <v>8</v>
      </c>
      <c r="E27" s="10" t="s">
        <v>182</v>
      </c>
      <c r="F27" s="11" t="s">
        <v>181</v>
      </c>
      <c r="G27" s="1">
        <v>0</v>
      </c>
      <c r="H27" s="3" t="str">
        <f t="shared" si="3"/>
        <v/>
      </c>
    </row>
    <row r="28" spans="1:8" ht="15" customHeight="1" x14ac:dyDescent="0.35">
      <c r="A28" s="8">
        <v>2024</v>
      </c>
      <c r="B28" s="9" t="s">
        <v>186</v>
      </c>
      <c r="C28" s="23" t="s">
        <v>28</v>
      </c>
      <c r="D28" s="10" t="s">
        <v>8</v>
      </c>
      <c r="E28" s="10" t="s">
        <v>182</v>
      </c>
      <c r="F28" s="11"/>
      <c r="G28" s="1">
        <v>0</v>
      </c>
      <c r="H28" s="3" t="str">
        <f t="shared" si="3"/>
        <v/>
      </c>
    </row>
  </sheetData>
  <autoFilter ref="B2:F2" xr:uid="{00000000-0001-0000-0300-000000000000}"/>
  <mergeCells count="2">
    <mergeCell ref="A1:A2"/>
    <mergeCell ref="C1:E1"/>
  </mergeCells>
  <phoneticPr fontId="8" type="noConversion"/>
  <conditionalFormatting sqref="G3:G22">
    <cfRule type="containsText" dxfId="15" priority="7" operator="containsText" text="*-">
      <formula>NOT(ISERROR(SEARCH(("*-"),(G3))))</formula>
    </cfRule>
  </conditionalFormatting>
  <conditionalFormatting sqref="G3:G22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3:G28">
    <cfRule type="containsText" dxfId="14" priority="3" operator="containsText" text="*-">
      <formula>NOT(ISERROR(SEARCH(("*-"),(G23))))</formula>
    </cfRule>
  </conditionalFormatting>
  <conditionalFormatting sqref="G23:G28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8"/>
  <sheetViews>
    <sheetView workbookViewId="0">
      <pane xSplit="8" ySplit="2" topLeftCell="I3" activePane="bottomRight" state="frozen"/>
      <selection pane="topRight" activeCell="H1" sqref="H1"/>
      <selection pane="bottomLeft" activeCell="A3" sqref="A3"/>
      <selection pane="bottomRight" activeCell="C2" sqref="C2:E2"/>
    </sheetView>
  </sheetViews>
  <sheetFormatPr defaultRowHeight="15" customHeight="1" x14ac:dyDescent="0.35"/>
  <cols>
    <col min="1" max="1" width="5.6328125" style="4" customWidth="1"/>
    <col min="2" max="2" width="50.6328125" style="4" customWidth="1"/>
    <col min="3" max="5" width="33.6328125" style="4" customWidth="1"/>
    <col min="6" max="6" width="12.6328125" style="4" customWidth="1"/>
    <col min="7" max="7" width="3.6328125" style="4" customWidth="1"/>
    <col min="8" max="8" width="12.6328125" style="4" customWidth="1"/>
  </cols>
  <sheetData>
    <row r="1" spans="1:10" ht="15" customHeight="1" x14ac:dyDescent="0.35">
      <c r="A1" s="28" t="s">
        <v>0</v>
      </c>
      <c r="B1" s="27"/>
      <c r="C1" s="30" t="s">
        <v>1</v>
      </c>
      <c r="D1" s="32"/>
      <c r="E1" s="31"/>
      <c r="F1" s="7" t="s">
        <v>2</v>
      </c>
      <c r="G1" s="21" t="s">
        <v>9</v>
      </c>
      <c r="H1" s="2"/>
    </row>
    <row r="2" spans="1:10" ht="15" customHeight="1" x14ac:dyDescent="0.35">
      <c r="A2" s="29"/>
      <c r="B2" s="27" t="s">
        <v>187</v>
      </c>
      <c r="C2" s="6" t="s">
        <v>188</v>
      </c>
      <c r="D2" s="6" t="s">
        <v>191</v>
      </c>
      <c r="E2" s="6" t="s">
        <v>190</v>
      </c>
      <c r="F2" s="24" t="s">
        <v>27</v>
      </c>
      <c r="G2" s="22" t="s">
        <v>27</v>
      </c>
      <c r="H2" s="2"/>
    </row>
    <row r="3" spans="1:10" ht="15" customHeight="1" x14ac:dyDescent="0.35">
      <c r="A3" s="8">
        <v>1999</v>
      </c>
      <c r="B3" s="9" t="s">
        <v>30</v>
      </c>
      <c r="C3" s="23" t="s">
        <v>28</v>
      </c>
      <c r="D3" s="10" t="s">
        <v>7</v>
      </c>
      <c r="E3" s="10" t="s">
        <v>171</v>
      </c>
      <c r="F3" s="11" t="s">
        <v>113</v>
      </c>
      <c r="G3" s="1">
        <v>3</v>
      </c>
      <c r="H3" s="3" t="str">
        <f t="shared" ref="H3:H23" si="0">IF(OR(AND(G3&gt;1,G3&lt;&gt;"-")),"Can exchange","")</f>
        <v>Can exchange</v>
      </c>
      <c r="J3" s="5"/>
    </row>
    <row r="4" spans="1:10" ht="15" customHeight="1" x14ac:dyDescent="0.35">
      <c r="A4" s="8">
        <v>2000</v>
      </c>
      <c r="B4" s="9" t="s">
        <v>30</v>
      </c>
      <c r="C4" s="23" t="s">
        <v>28</v>
      </c>
      <c r="D4" s="10" t="s">
        <v>7</v>
      </c>
      <c r="E4" s="10" t="s">
        <v>171</v>
      </c>
      <c r="F4" s="11" t="s">
        <v>114</v>
      </c>
      <c r="G4" s="1">
        <v>2</v>
      </c>
      <c r="H4" s="3" t="str">
        <f t="shared" si="0"/>
        <v>Can exchange</v>
      </c>
      <c r="J4" s="5"/>
    </row>
    <row r="5" spans="1:10" ht="15" customHeight="1" x14ac:dyDescent="0.35">
      <c r="A5" s="8">
        <v>2001</v>
      </c>
      <c r="B5" s="9" t="s">
        <v>30</v>
      </c>
      <c r="C5" s="23" t="s">
        <v>28</v>
      </c>
      <c r="D5" s="10" t="s">
        <v>7</v>
      </c>
      <c r="E5" s="10" t="s">
        <v>172</v>
      </c>
      <c r="F5" s="11" t="s">
        <v>115</v>
      </c>
      <c r="G5" s="1">
        <v>0</v>
      </c>
      <c r="H5" s="3" t="str">
        <f t="shared" si="0"/>
        <v/>
      </c>
    </row>
    <row r="6" spans="1:10" ht="15" customHeight="1" x14ac:dyDescent="0.35">
      <c r="A6" s="8">
        <v>2002</v>
      </c>
      <c r="B6" s="9" t="s">
        <v>30</v>
      </c>
      <c r="C6" s="23" t="s">
        <v>28</v>
      </c>
      <c r="D6" s="10" t="s">
        <v>7</v>
      </c>
      <c r="E6" s="10" t="s">
        <v>172</v>
      </c>
      <c r="F6" s="11" t="s">
        <v>116</v>
      </c>
      <c r="G6" s="1">
        <v>0</v>
      </c>
      <c r="H6" s="3" t="str">
        <f t="shared" si="0"/>
        <v/>
      </c>
    </row>
    <row r="7" spans="1:10" ht="15" customHeight="1" x14ac:dyDescent="0.35">
      <c r="A7" s="8">
        <v>2003</v>
      </c>
      <c r="B7" s="9" t="s">
        <v>30</v>
      </c>
      <c r="C7" s="23" t="s">
        <v>28</v>
      </c>
      <c r="D7" s="10" t="s">
        <v>7</v>
      </c>
      <c r="E7" s="10" t="s">
        <v>173</v>
      </c>
      <c r="F7" s="25" t="s">
        <v>117</v>
      </c>
      <c r="G7" s="1" t="s">
        <v>32</v>
      </c>
      <c r="H7" s="3" t="str">
        <f t="shared" si="0"/>
        <v/>
      </c>
    </row>
    <row r="8" spans="1:10" ht="15" customHeight="1" x14ac:dyDescent="0.35">
      <c r="A8" s="8">
        <v>2004</v>
      </c>
      <c r="B8" s="9" t="s">
        <v>30</v>
      </c>
      <c r="C8" s="23" t="s">
        <v>28</v>
      </c>
      <c r="D8" s="10" t="s">
        <v>7</v>
      </c>
      <c r="E8" s="10" t="s">
        <v>174</v>
      </c>
      <c r="F8" s="25" t="s">
        <v>118</v>
      </c>
      <c r="G8" s="1" t="s">
        <v>32</v>
      </c>
      <c r="H8" s="3" t="str">
        <f t="shared" si="0"/>
        <v/>
      </c>
    </row>
    <row r="9" spans="1:10" ht="15" customHeight="1" x14ac:dyDescent="0.35">
      <c r="A9" s="8">
        <v>2005</v>
      </c>
      <c r="B9" s="9" t="s">
        <v>30</v>
      </c>
      <c r="C9" s="23" t="s">
        <v>28</v>
      </c>
      <c r="D9" s="10" t="s">
        <v>7</v>
      </c>
      <c r="E9" s="10" t="s">
        <v>174</v>
      </c>
      <c r="F9" s="25" t="s">
        <v>119</v>
      </c>
      <c r="G9" s="1" t="s">
        <v>32</v>
      </c>
      <c r="H9" s="3" t="str">
        <f t="shared" si="0"/>
        <v/>
      </c>
    </row>
    <row r="10" spans="1:10" ht="15" customHeight="1" x14ac:dyDescent="0.35">
      <c r="A10" s="8">
        <v>2006</v>
      </c>
      <c r="B10" s="9" t="s">
        <v>30</v>
      </c>
      <c r="C10" s="23" t="s">
        <v>28</v>
      </c>
      <c r="D10" s="10" t="s">
        <v>7</v>
      </c>
      <c r="E10" s="10" t="s">
        <v>174</v>
      </c>
      <c r="F10" s="25" t="s">
        <v>120</v>
      </c>
      <c r="G10" s="1" t="s">
        <v>32</v>
      </c>
      <c r="H10" s="3" t="str">
        <f t="shared" si="0"/>
        <v/>
      </c>
    </row>
    <row r="11" spans="1:10" ht="15" customHeight="1" x14ac:dyDescent="0.35">
      <c r="A11" s="8">
        <v>2007</v>
      </c>
      <c r="B11" s="9" t="s">
        <v>30</v>
      </c>
      <c r="C11" s="23" t="s">
        <v>28</v>
      </c>
      <c r="D11" s="10" t="s">
        <v>8</v>
      </c>
      <c r="E11" s="10" t="s">
        <v>174</v>
      </c>
      <c r="F11" s="11" t="s">
        <v>121</v>
      </c>
      <c r="G11" s="1">
        <v>0</v>
      </c>
      <c r="H11" s="3" t="str">
        <f t="shared" si="0"/>
        <v/>
      </c>
    </row>
    <row r="12" spans="1:10" ht="15" customHeight="1" x14ac:dyDescent="0.35">
      <c r="A12" s="8">
        <v>2008</v>
      </c>
      <c r="B12" s="9" t="s">
        <v>30</v>
      </c>
      <c r="C12" s="23" t="s">
        <v>28</v>
      </c>
      <c r="D12" s="10" t="s">
        <v>8</v>
      </c>
      <c r="E12" s="10" t="s">
        <v>174</v>
      </c>
      <c r="F12" s="11" t="s">
        <v>122</v>
      </c>
      <c r="G12" s="1">
        <v>1</v>
      </c>
      <c r="H12" s="3" t="str">
        <f t="shared" si="0"/>
        <v/>
      </c>
    </row>
    <row r="13" spans="1:10" ht="15" customHeight="1" x14ac:dyDescent="0.35">
      <c r="A13" s="8">
        <v>2009</v>
      </c>
      <c r="B13" s="9" t="s">
        <v>30</v>
      </c>
      <c r="C13" s="23" t="s">
        <v>28</v>
      </c>
      <c r="D13" s="10" t="s">
        <v>8</v>
      </c>
      <c r="E13" s="10" t="s">
        <v>174</v>
      </c>
      <c r="F13" s="11" t="s">
        <v>123</v>
      </c>
      <c r="G13" s="1">
        <v>1</v>
      </c>
      <c r="H13" s="3" t="str">
        <f t="shared" si="0"/>
        <v/>
      </c>
    </row>
    <row r="14" spans="1:10" ht="15" customHeight="1" x14ac:dyDescent="0.35">
      <c r="A14" s="8">
        <v>2010</v>
      </c>
      <c r="B14" s="9" t="s">
        <v>30</v>
      </c>
      <c r="C14" s="23" t="s">
        <v>28</v>
      </c>
      <c r="D14" s="10" t="s">
        <v>8</v>
      </c>
      <c r="E14" s="10" t="s">
        <v>174</v>
      </c>
      <c r="F14" s="11" t="s">
        <v>124</v>
      </c>
      <c r="G14" s="1">
        <v>0</v>
      </c>
      <c r="H14" s="3" t="str">
        <f t="shared" si="0"/>
        <v/>
      </c>
    </row>
    <row r="15" spans="1:10" ht="15" customHeight="1" x14ac:dyDescent="0.35">
      <c r="A15" s="8">
        <v>2011</v>
      </c>
      <c r="B15" s="9" t="s">
        <v>30</v>
      </c>
      <c r="C15" s="23" t="s">
        <v>28</v>
      </c>
      <c r="D15" s="10" t="s">
        <v>8</v>
      </c>
      <c r="E15" s="10" t="s">
        <v>175</v>
      </c>
      <c r="F15" s="11" t="s">
        <v>125</v>
      </c>
      <c r="G15" s="1">
        <v>0</v>
      </c>
      <c r="H15" s="3" t="str">
        <f t="shared" si="0"/>
        <v/>
      </c>
    </row>
    <row r="16" spans="1:10" ht="15" customHeight="1" x14ac:dyDescent="0.35">
      <c r="A16" s="8">
        <v>2012</v>
      </c>
      <c r="B16" s="9" t="s">
        <v>30</v>
      </c>
      <c r="C16" s="23" t="s">
        <v>28</v>
      </c>
      <c r="D16" s="10" t="s">
        <v>8</v>
      </c>
      <c r="E16" s="10" t="s">
        <v>175</v>
      </c>
      <c r="F16" s="25" t="s">
        <v>126</v>
      </c>
      <c r="G16" s="1" t="s">
        <v>32</v>
      </c>
      <c r="H16" s="3" t="str">
        <f t="shared" si="0"/>
        <v/>
      </c>
    </row>
    <row r="17" spans="1:8" ht="15" customHeight="1" x14ac:dyDescent="0.35">
      <c r="A17" s="8">
        <v>2013</v>
      </c>
      <c r="B17" s="9" t="s">
        <v>30</v>
      </c>
      <c r="C17" s="23" t="s">
        <v>28</v>
      </c>
      <c r="D17" s="10" t="s">
        <v>8</v>
      </c>
      <c r="E17" s="10" t="s">
        <v>175</v>
      </c>
      <c r="F17" s="11" t="s">
        <v>127</v>
      </c>
      <c r="G17" s="1">
        <v>0</v>
      </c>
      <c r="H17" s="3" t="str">
        <f t="shared" si="0"/>
        <v/>
      </c>
    </row>
    <row r="18" spans="1:8" ht="15" customHeight="1" x14ac:dyDescent="0.35">
      <c r="A18" s="8">
        <v>2014</v>
      </c>
      <c r="B18" s="9" t="s">
        <v>30</v>
      </c>
      <c r="C18" s="23" t="s">
        <v>28</v>
      </c>
      <c r="D18" s="10" t="s">
        <v>8</v>
      </c>
      <c r="E18" s="10" t="s">
        <v>175</v>
      </c>
      <c r="F18" s="11" t="s">
        <v>128</v>
      </c>
      <c r="G18" s="1">
        <v>0</v>
      </c>
      <c r="H18" s="3" t="str">
        <f t="shared" si="0"/>
        <v/>
      </c>
    </row>
    <row r="19" spans="1:8" ht="15" customHeight="1" x14ac:dyDescent="0.35">
      <c r="A19" s="8">
        <v>2015</v>
      </c>
      <c r="B19" s="9" t="s">
        <v>30</v>
      </c>
      <c r="C19" s="23" t="s">
        <v>28</v>
      </c>
      <c r="D19" s="10" t="s">
        <v>8</v>
      </c>
      <c r="E19" s="10" t="s">
        <v>175</v>
      </c>
      <c r="F19" s="11" t="s">
        <v>129</v>
      </c>
      <c r="G19" s="1">
        <v>0</v>
      </c>
      <c r="H19" s="3" t="str">
        <f t="shared" si="0"/>
        <v/>
      </c>
    </row>
    <row r="20" spans="1:8" ht="15" customHeight="1" x14ac:dyDescent="0.35">
      <c r="A20" s="8">
        <v>2016</v>
      </c>
      <c r="B20" s="9" t="s">
        <v>30</v>
      </c>
      <c r="C20" s="23" t="s">
        <v>28</v>
      </c>
      <c r="D20" s="10" t="s">
        <v>8</v>
      </c>
      <c r="E20" s="10" t="s">
        <v>175</v>
      </c>
      <c r="F20" s="25" t="s">
        <v>130</v>
      </c>
      <c r="G20" s="1" t="s">
        <v>32</v>
      </c>
      <c r="H20" s="3" t="str">
        <f t="shared" si="0"/>
        <v/>
      </c>
    </row>
    <row r="21" spans="1:8" ht="15" customHeight="1" x14ac:dyDescent="0.35">
      <c r="A21" s="8">
        <v>2017</v>
      </c>
      <c r="B21" s="9" t="s">
        <v>30</v>
      </c>
      <c r="C21" s="23" t="s">
        <v>28</v>
      </c>
      <c r="D21" s="10" t="s">
        <v>8</v>
      </c>
      <c r="E21" s="10" t="s">
        <v>175</v>
      </c>
      <c r="F21" s="11" t="s">
        <v>131</v>
      </c>
      <c r="G21" s="1">
        <v>0</v>
      </c>
      <c r="H21" s="3" t="str">
        <f t="shared" si="0"/>
        <v/>
      </c>
    </row>
    <row r="22" spans="1:8" ht="15" customHeight="1" x14ac:dyDescent="0.35">
      <c r="A22" s="8">
        <v>2018</v>
      </c>
      <c r="B22" s="9" t="s">
        <v>30</v>
      </c>
      <c r="C22" s="23" t="s">
        <v>28</v>
      </c>
      <c r="D22" s="10" t="s">
        <v>8</v>
      </c>
      <c r="E22" s="10" t="s">
        <v>175</v>
      </c>
      <c r="F22" s="11" t="s">
        <v>132</v>
      </c>
      <c r="G22" s="1">
        <v>0</v>
      </c>
      <c r="H22" s="3" t="str">
        <f t="shared" si="0"/>
        <v/>
      </c>
    </row>
    <row r="23" spans="1:8" ht="15" customHeight="1" x14ac:dyDescent="0.35">
      <c r="A23" s="8">
        <v>2019</v>
      </c>
      <c r="B23" s="9" t="s">
        <v>30</v>
      </c>
      <c r="C23" s="23" t="s">
        <v>28</v>
      </c>
      <c r="D23" s="10" t="s">
        <v>8</v>
      </c>
      <c r="E23" s="10" t="s">
        <v>175</v>
      </c>
      <c r="F23" s="11" t="s">
        <v>167</v>
      </c>
      <c r="G23" s="1">
        <v>0</v>
      </c>
      <c r="H23" s="3" t="str">
        <f t="shared" si="0"/>
        <v/>
      </c>
    </row>
    <row r="24" spans="1:8" ht="15" customHeight="1" x14ac:dyDescent="0.35">
      <c r="A24" s="8">
        <v>2020</v>
      </c>
      <c r="B24" s="9" t="s">
        <v>30</v>
      </c>
      <c r="C24" s="23" t="s">
        <v>28</v>
      </c>
      <c r="D24" s="10" t="s">
        <v>8</v>
      </c>
      <c r="E24" s="10" t="s">
        <v>175</v>
      </c>
      <c r="F24" s="11" t="s">
        <v>176</v>
      </c>
      <c r="G24" s="1">
        <v>0</v>
      </c>
      <c r="H24" s="3" t="str">
        <f t="shared" ref="H24" si="1">IF(OR(AND(G24&gt;1,G24&lt;&gt;"-")),"Can exchange","")</f>
        <v/>
      </c>
    </row>
    <row r="25" spans="1:8" ht="15" customHeight="1" x14ac:dyDescent="0.35">
      <c r="A25" s="8">
        <v>2021</v>
      </c>
      <c r="B25" s="9" t="s">
        <v>30</v>
      </c>
      <c r="C25" s="23" t="s">
        <v>28</v>
      </c>
      <c r="D25" s="10" t="s">
        <v>8</v>
      </c>
      <c r="E25" s="10" t="s">
        <v>182</v>
      </c>
      <c r="F25" s="11" t="s">
        <v>176</v>
      </c>
      <c r="G25" s="1">
        <v>0</v>
      </c>
      <c r="H25" s="3" t="str">
        <f t="shared" ref="H25:H28" si="2">IF(OR(AND(G25&gt;1,G25&lt;&gt;"-")),"Can exchange","")</f>
        <v/>
      </c>
    </row>
    <row r="26" spans="1:8" ht="15" customHeight="1" x14ac:dyDescent="0.35">
      <c r="A26" s="8">
        <v>2022</v>
      </c>
      <c r="B26" s="9" t="s">
        <v>30</v>
      </c>
      <c r="C26" s="23" t="s">
        <v>28</v>
      </c>
      <c r="D26" s="10" t="s">
        <v>8</v>
      </c>
      <c r="E26" s="10" t="s">
        <v>182</v>
      </c>
      <c r="F26" s="11" t="s">
        <v>179</v>
      </c>
      <c r="G26" s="1">
        <v>0</v>
      </c>
      <c r="H26" s="3" t="str">
        <f t="shared" si="2"/>
        <v/>
      </c>
    </row>
    <row r="27" spans="1:8" ht="15" customHeight="1" x14ac:dyDescent="0.35">
      <c r="A27" s="8">
        <v>2023</v>
      </c>
      <c r="B27" s="9" t="s">
        <v>30</v>
      </c>
      <c r="C27" s="23" t="s">
        <v>28</v>
      </c>
      <c r="D27" s="10" t="s">
        <v>8</v>
      </c>
      <c r="E27" s="10" t="s">
        <v>182</v>
      </c>
      <c r="F27" s="11" t="s">
        <v>181</v>
      </c>
      <c r="G27" s="1">
        <v>0</v>
      </c>
      <c r="H27" s="3" t="str">
        <f t="shared" si="2"/>
        <v/>
      </c>
    </row>
    <row r="28" spans="1:8" ht="15" customHeight="1" x14ac:dyDescent="0.35">
      <c r="A28" s="8">
        <v>2024</v>
      </c>
      <c r="B28" s="9" t="s">
        <v>185</v>
      </c>
      <c r="C28" s="23" t="s">
        <v>28</v>
      </c>
      <c r="D28" s="10" t="s">
        <v>8</v>
      </c>
      <c r="E28" s="10" t="s">
        <v>182</v>
      </c>
      <c r="F28" s="11"/>
      <c r="G28" s="1">
        <v>0</v>
      </c>
      <c r="H28" s="3" t="str">
        <f t="shared" si="2"/>
        <v/>
      </c>
    </row>
  </sheetData>
  <autoFilter ref="B2:F2" xr:uid="{00000000-0001-0000-0400-000000000000}"/>
  <mergeCells count="2">
    <mergeCell ref="A1:A2"/>
    <mergeCell ref="C1:E1"/>
  </mergeCells>
  <phoneticPr fontId="8" type="noConversion"/>
  <conditionalFormatting sqref="G3:G22">
    <cfRule type="containsText" dxfId="13" priority="3" operator="containsText" text="*-">
      <formula>NOT(ISERROR(SEARCH(("*-"),(G3))))</formula>
    </cfRule>
  </conditionalFormatting>
  <conditionalFormatting sqref="G3:G22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3:G28">
    <cfRule type="containsText" dxfId="12" priority="1" operator="containsText" text="*-">
      <formula>NOT(ISERROR(SEARCH(("*-"),(G23))))</formula>
    </cfRule>
  </conditionalFormatting>
  <conditionalFormatting sqref="G23:G28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28"/>
  <sheetViews>
    <sheetView workbookViewId="0">
      <pane xSplit="8" ySplit="2" topLeftCell="I3" activePane="bottomRight" state="frozen"/>
      <selection pane="topRight" activeCell="H1" sqref="H1"/>
      <selection pane="bottomLeft" activeCell="A3" sqref="A3"/>
      <selection pane="bottomRight" activeCell="C2" sqref="C2:E2"/>
    </sheetView>
  </sheetViews>
  <sheetFormatPr defaultRowHeight="15" customHeight="1" x14ac:dyDescent="0.35"/>
  <cols>
    <col min="1" max="1" width="5.6328125" style="4" customWidth="1"/>
    <col min="2" max="2" width="50.6328125" style="4" customWidth="1"/>
    <col min="3" max="5" width="33.6328125" style="4" customWidth="1"/>
    <col min="6" max="6" width="12.6328125" style="4" customWidth="1"/>
    <col min="7" max="7" width="3.6328125" style="4" customWidth="1"/>
    <col min="8" max="8" width="12.6328125" style="4" customWidth="1"/>
  </cols>
  <sheetData>
    <row r="1" spans="1:10" ht="15" customHeight="1" x14ac:dyDescent="0.35">
      <c r="A1" s="28" t="s">
        <v>0</v>
      </c>
      <c r="B1" s="27"/>
      <c r="C1" s="30" t="s">
        <v>1</v>
      </c>
      <c r="D1" s="32"/>
      <c r="E1" s="31"/>
      <c r="F1" s="7" t="s">
        <v>2</v>
      </c>
      <c r="G1" s="20" t="s">
        <v>10</v>
      </c>
      <c r="H1" s="2"/>
    </row>
    <row r="2" spans="1:10" ht="15" customHeight="1" x14ac:dyDescent="0.35">
      <c r="A2" s="29"/>
      <c r="B2" s="27" t="s">
        <v>187</v>
      </c>
      <c r="C2" s="6" t="s">
        <v>188</v>
      </c>
      <c r="D2" s="6" t="s">
        <v>191</v>
      </c>
      <c r="E2" s="6" t="s">
        <v>190</v>
      </c>
      <c r="F2" s="24" t="s">
        <v>27</v>
      </c>
      <c r="G2" s="22" t="s">
        <v>27</v>
      </c>
      <c r="H2" s="2"/>
    </row>
    <row r="3" spans="1:10" ht="15" customHeight="1" x14ac:dyDescent="0.35">
      <c r="A3" s="8">
        <v>1999</v>
      </c>
      <c r="B3" s="9" t="s">
        <v>30</v>
      </c>
      <c r="C3" s="23" t="s">
        <v>28</v>
      </c>
      <c r="D3" s="10" t="s">
        <v>7</v>
      </c>
      <c r="E3" s="10" t="s">
        <v>171</v>
      </c>
      <c r="F3" s="11" t="s">
        <v>133</v>
      </c>
      <c r="G3" s="1">
        <v>4</v>
      </c>
      <c r="H3" s="3" t="str">
        <f t="shared" ref="H3:H23" si="0">IF(OR(AND(G3&gt;1,G3&lt;&gt;"-")),"Can exchange","")</f>
        <v>Can exchange</v>
      </c>
      <c r="J3" s="5"/>
    </row>
    <row r="4" spans="1:10" ht="15" customHeight="1" x14ac:dyDescent="0.35">
      <c r="A4" s="8">
        <v>2000</v>
      </c>
      <c r="B4" s="9" t="s">
        <v>30</v>
      </c>
      <c r="C4" s="23" t="s">
        <v>28</v>
      </c>
      <c r="D4" s="10" t="s">
        <v>7</v>
      </c>
      <c r="E4" s="10" t="s">
        <v>171</v>
      </c>
      <c r="F4" s="11" t="s">
        <v>134</v>
      </c>
      <c r="G4" s="1">
        <v>2</v>
      </c>
      <c r="H4" s="3" t="str">
        <f t="shared" si="0"/>
        <v>Can exchange</v>
      </c>
      <c r="J4" s="5"/>
    </row>
    <row r="5" spans="1:10" ht="15" customHeight="1" x14ac:dyDescent="0.35">
      <c r="A5" s="8">
        <v>2001</v>
      </c>
      <c r="B5" s="9" t="s">
        <v>30</v>
      </c>
      <c r="C5" s="23" t="s">
        <v>28</v>
      </c>
      <c r="D5" s="10" t="s">
        <v>7</v>
      </c>
      <c r="E5" s="10" t="s">
        <v>172</v>
      </c>
      <c r="F5" s="11" t="s">
        <v>135</v>
      </c>
      <c r="G5" s="1">
        <v>1</v>
      </c>
      <c r="H5" s="3" t="str">
        <f t="shared" si="0"/>
        <v/>
      </c>
    </row>
    <row r="6" spans="1:10" ht="15" customHeight="1" x14ac:dyDescent="0.35">
      <c r="A6" s="8">
        <v>2002</v>
      </c>
      <c r="B6" s="9" t="s">
        <v>30</v>
      </c>
      <c r="C6" s="23" t="s">
        <v>28</v>
      </c>
      <c r="D6" s="10" t="s">
        <v>7</v>
      </c>
      <c r="E6" s="10" t="s">
        <v>172</v>
      </c>
      <c r="F6" s="11" t="s">
        <v>136</v>
      </c>
      <c r="G6" s="1">
        <v>1</v>
      </c>
      <c r="H6" s="3" t="str">
        <f t="shared" si="0"/>
        <v/>
      </c>
    </row>
    <row r="7" spans="1:10" ht="15" customHeight="1" x14ac:dyDescent="0.35">
      <c r="A7" s="8">
        <v>2003</v>
      </c>
      <c r="B7" s="9" t="s">
        <v>30</v>
      </c>
      <c r="C7" s="23" t="s">
        <v>28</v>
      </c>
      <c r="D7" s="10" t="s">
        <v>7</v>
      </c>
      <c r="E7" s="10" t="s">
        <v>173</v>
      </c>
      <c r="F7" s="25" t="s">
        <v>117</v>
      </c>
      <c r="G7" s="1" t="s">
        <v>32</v>
      </c>
      <c r="H7" s="3" t="str">
        <f t="shared" si="0"/>
        <v/>
      </c>
    </row>
    <row r="8" spans="1:10" ht="15" customHeight="1" x14ac:dyDescent="0.35">
      <c r="A8" s="8">
        <v>2004</v>
      </c>
      <c r="B8" s="9" t="s">
        <v>30</v>
      </c>
      <c r="C8" s="23" t="s">
        <v>28</v>
      </c>
      <c r="D8" s="10" t="s">
        <v>7</v>
      </c>
      <c r="E8" s="10" t="s">
        <v>174</v>
      </c>
      <c r="F8" s="25" t="s">
        <v>118</v>
      </c>
      <c r="G8" s="1" t="s">
        <v>32</v>
      </c>
      <c r="H8" s="3" t="str">
        <f t="shared" si="0"/>
        <v/>
      </c>
    </row>
    <row r="9" spans="1:10" ht="15" customHeight="1" x14ac:dyDescent="0.35">
      <c r="A9" s="8">
        <v>2005</v>
      </c>
      <c r="B9" s="9" t="s">
        <v>30</v>
      </c>
      <c r="C9" s="23" t="s">
        <v>28</v>
      </c>
      <c r="D9" s="10" t="s">
        <v>7</v>
      </c>
      <c r="E9" s="10" t="s">
        <v>174</v>
      </c>
      <c r="F9" s="25" t="s">
        <v>119</v>
      </c>
      <c r="G9" s="1" t="s">
        <v>32</v>
      </c>
      <c r="H9" s="3" t="str">
        <f t="shared" si="0"/>
        <v/>
      </c>
    </row>
    <row r="10" spans="1:10" ht="15" customHeight="1" x14ac:dyDescent="0.35">
      <c r="A10" s="8">
        <v>2006</v>
      </c>
      <c r="B10" s="9" t="s">
        <v>30</v>
      </c>
      <c r="C10" s="23" t="s">
        <v>28</v>
      </c>
      <c r="D10" s="10" t="s">
        <v>7</v>
      </c>
      <c r="E10" s="10" t="s">
        <v>174</v>
      </c>
      <c r="F10" s="25" t="s">
        <v>120</v>
      </c>
      <c r="G10" s="1" t="s">
        <v>32</v>
      </c>
      <c r="H10" s="3" t="str">
        <f t="shared" si="0"/>
        <v/>
      </c>
    </row>
    <row r="11" spans="1:10" ht="15" customHeight="1" x14ac:dyDescent="0.35">
      <c r="A11" s="8">
        <v>2007</v>
      </c>
      <c r="B11" s="9" t="s">
        <v>30</v>
      </c>
      <c r="C11" s="23" t="s">
        <v>28</v>
      </c>
      <c r="D11" s="10" t="s">
        <v>8</v>
      </c>
      <c r="E11" s="10" t="s">
        <v>174</v>
      </c>
      <c r="F11" s="25" t="s">
        <v>137</v>
      </c>
      <c r="G11" s="1" t="s">
        <v>32</v>
      </c>
      <c r="H11" s="3" t="str">
        <f t="shared" si="0"/>
        <v/>
      </c>
    </row>
    <row r="12" spans="1:10" ht="15" customHeight="1" x14ac:dyDescent="0.35">
      <c r="A12" s="8">
        <v>2008</v>
      </c>
      <c r="B12" s="9" t="s">
        <v>30</v>
      </c>
      <c r="C12" s="23" t="s">
        <v>28</v>
      </c>
      <c r="D12" s="10" t="s">
        <v>8</v>
      </c>
      <c r="E12" s="10" t="s">
        <v>174</v>
      </c>
      <c r="F12" s="25" t="s">
        <v>138</v>
      </c>
      <c r="G12" s="1" t="s">
        <v>32</v>
      </c>
      <c r="H12" s="3" t="str">
        <f t="shared" si="0"/>
        <v/>
      </c>
    </row>
    <row r="13" spans="1:10" ht="15" customHeight="1" x14ac:dyDescent="0.35">
      <c r="A13" s="8">
        <v>2009</v>
      </c>
      <c r="B13" s="9" t="s">
        <v>30</v>
      </c>
      <c r="C13" s="23" t="s">
        <v>28</v>
      </c>
      <c r="D13" s="10" t="s">
        <v>8</v>
      </c>
      <c r="E13" s="10" t="s">
        <v>174</v>
      </c>
      <c r="F13" s="25" t="s">
        <v>139</v>
      </c>
      <c r="G13" s="1" t="s">
        <v>32</v>
      </c>
      <c r="H13" s="3" t="str">
        <f t="shared" si="0"/>
        <v/>
      </c>
    </row>
    <row r="14" spans="1:10" ht="15" customHeight="1" x14ac:dyDescent="0.35">
      <c r="A14" s="8">
        <v>2010</v>
      </c>
      <c r="B14" s="9" t="s">
        <v>30</v>
      </c>
      <c r="C14" s="23" t="s">
        <v>28</v>
      </c>
      <c r="D14" s="10" t="s">
        <v>8</v>
      </c>
      <c r="E14" s="10" t="s">
        <v>174</v>
      </c>
      <c r="F14" s="25" t="s">
        <v>140</v>
      </c>
      <c r="G14" s="1" t="s">
        <v>32</v>
      </c>
      <c r="H14" s="3" t="str">
        <f t="shared" si="0"/>
        <v/>
      </c>
    </row>
    <row r="15" spans="1:10" ht="15" customHeight="1" x14ac:dyDescent="0.35">
      <c r="A15" s="8">
        <v>2011</v>
      </c>
      <c r="B15" s="9" t="s">
        <v>30</v>
      </c>
      <c r="C15" s="23" t="s">
        <v>28</v>
      </c>
      <c r="D15" s="10" t="s">
        <v>8</v>
      </c>
      <c r="E15" s="10" t="s">
        <v>175</v>
      </c>
      <c r="F15" s="25" t="s">
        <v>141</v>
      </c>
      <c r="G15" s="1" t="s">
        <v>32</v>
      </c>
      <c r="H15" s="3" t="str">
        <f t="shared" si="0"/>
        <v/>
      </c>
    </row>
    <row r="16" spans="1:10" ht="15" customHeight="1" x14ac:dyDescent="0.35">
      <c r="A16" s="8">
        <v>2012</v>
      </c>
      <c r="B16" s="9" t="s">
        <v>30</v>
      </c>
      <c r="C16" s="23" t="s">
        <v>28</v>
      </c>
      <c r="D16" s="10" t="s">
        <v>8</v>
      </c>
      <c r="E16" s="10" t="s">
        <v>175</v>
      </c>
      <c r="F16" s="25" t="s">
        <v>126</v>
      </c>
      <c r="G16" s="1" t="s">
        <v>32</v>
      </c>
      <c r="H16" s="3" t="str">
        <f t="shared" si="0"/>
        <v/>
      </c>
    </row>
    <row r="17" spans="1:8" ht="15" customHeight="1" x14ac:dyDescent="0.35">
      <c r="A17" s="8">
        <v>2013</v>
      </c>
      <c r="B17" s="9" t="s">
        <v>30</v>
      </c>
      <c r="C17" s="23" t="s">
        <v>28</v>
      </c>
      <c r="D17" s="10" t="s">
        <v>8</v>
      </c>
      <c r="E17" s="10" t="s">
        <v>175</v>
      </c>
      <c r="F17" s="25" t="s">
        <v>142</v>
      </c>
      <c r="G17" s="1" t="s">
        <v>32</v>
      </c>
      <c r="H17" s="3" t="str">
        <f t="shared" si="0"/>
        <v/>
      </c>
    </row>
    <row r="18" spans="1:8" ht="15" customHeight="1" x14ac:dyDescent="0.35">
      <c r="A18" s="8">
        <v>2014</v>
      </c>
      <c r="B18" s="9" t="s">
        <v>30</v>
      </c>
      <c r="C18" s="23" t="s">
        <v>28</v>
      </c>
      <c r="D18" s="10" t="s">
        <v>8</v>
      </c>
      <c r="E18" s="10" t="s">
        <v>175</v>
      </c>
      <c r="F18" s="25" t="s">
        <v>143</v>
      </c>
      <c r="G18" s="1" t="s">
        <v>32</v>
      </c>
      <c r="H18" s="3" t="str">
        <f t="shared" si="0"/>
        <v/>
      </c>
    </row>
    <row r="19" spans="1:8" ht="15" customHeight="1" x14ac:dyDescent="0.35">
      <c r="A19" s="8">
        <v>2015</v>
      </c>
      <c r="B19" s="9" t="s">
        <v>30</v>
      </c>
      <c r="C19" s="23" t="s">
        <v>28</v>
      </c>
      <c r="D19" s="10" t="s">
        <v>8</v>
      </c>
      <c r="E19" s="10" t="s">
        <v>175</v>
      </c>
      <c r="F19" s="25" t="s">
        <v>144</v>
      </c>
      <c r="G19" s="1" t="s">
        <v>32</v>
      </c>
      <c r="H19" s="3" t="str">
        <f t="shared" si="0"/>
        <v/>
      </c>
    </row>
    <row r="20" spans="1:8" ht="15" customHeight="1" x14ac:dyDescent="0.35">
      <c r="A20" s="8">
        <v>2016</v>
      </c>
      <c r="B20" s="9" t="s">
        <v>30</v>
      </c>
      <c r="C20" s="23" t="s">
        <v>28</v>
      </c>
      <c r="D20" s="10" t="s">
        <v>8</v>
      </c>
      <c r="E20" s="10" t="s">
        <v>175</v>
      </c>
      <c r="F20" s="25" t="s">
        <v>130</v>
      </c>
      <c r="G20" s="1" t="s">
        <v>32</v>
      </c>
      <c r="H20" s="3" t="str">
        <f t="shared" si="0"/>
        <v/>
      </c>
    </row>
    <row r="21" spans="1:8" ht="15" customHeight="1" x14ac:dyDescent="0.35">
      <c r="A21" s="8">
        <v>2017</v>
      </c>
      <c r="B21" s="9" t="s">
        <v>30</v>
      </c>
      <c r="C21" s="23" t="s">
        <v>28</v>
      </c>
      <c r="D21" s="10" t="s">
        <v>8</v>
      </c>
      <c r="E21" s="10" t="s">
        <v>175</v>
      </c>
      <c r="F21" s="25" t="s">
        <v>130</v>
      </c>
      <c r="G21" s="1" t="s">
        <v>32</v>
      </c>
      <c r="H21" s="3" t="str">
        <f t="shared" si="0"/>
        <v/>
      </c>
    </row>
    <row r="22" spans="1:8" ht="15" customHeight="1" x14ac:dyDescent="0.35">
      <c r="A22" s="8">
        <v>2018</v>
      </c>
      <c r="B22" s="9" t="s">
        <v>30</v>
      </c>
      <c r="C22" s="23" t="s">
        <v>28</v>
      </c>
      <c r="D22" s="10" t="s">
        <v>8</v>
      </c>
      <c r="E22" s="10" t="s">
        <v>175</v>
      </c>
      <c r="F22" s="11" t="s">
        <v>145</v>
      </c>
      <c r="G22" s="1">
        <v>0</v>
      </c>
      <c r="H22" s="3" t="str">
        <f t="shared" si="0"/>
        <v/>
      </c>
    </row>
    <row r="23" spans="1:8" ht="15" customHeight="1" x14ac:dyDescent="0.35">
      <c r="A23" s="8">
        <v>2019</v>
      </c>
      <c r="B23" s="9" t="s">
        <v>30</v>
      </c>
      <c r="C23" s="23" t="s">
        <v>28</v>
      </c>
      <c r="D23" s="10" t="s">
        <v>8</v>
      </c>
      <c r="E23" s="10" t="s">
        <v>175</v>
      </c>
      <c r="F23" s="11" t="s">
        <v>168</v>
      </c>
      <c r="G23" s="1">
        <v>0</v>
      </c>
      <c r="H23" s="3" t="str">
        <f t="shared" si="0"/>
        <v/>
      </c>
    </row>
    <row r="24" spans="1:8" ht="15" customHeight="1" x14ac:dyDescent="0.35">
      <c r="A24" s="8">
        <v>2020</v>
      </c>
      <c r="B24" s="9" t="s">
        <v>30</v>
      </c>
      <c r="C24" s="23" t="s">
        <v>28</v>
      </c>
      <c r="D24" s="10" t="s">
        <v>8</v>
      </c>
      <c r="E24" s="10" t="s">
        <v>175</v>
      </c>
      <c r="F24" s="11" t="s">
        <v>176</v>
      </c>
      <c r="G24" s="1">
        <v>0</v>
      </c>
      <c r="H24" s="3" t="str">
        <f t="shared" ref="H24:H27" si="1">IF(OR(AND(G24&gt;1,G24&lt;&gt;"-")),"Can exchange","")</f>
        <v/>
      </c>
    </row>
    <row r="25" spans="1:8" ht="15" customHeight="1" x14ac:dyDescent="0.35">
      <c r="A25" s="8">
        <v>2021</v>
      </c>
      <c r="B25" s="9" t="s">
        <v>30</v>
      </c>
      <c r="C25" s="23" t="s">
        <v>28</v>
      </c>
      <c r="D25" s="10" t="s">
        <v>8</v>
      </c>
      <c r="E25" s="10" t="s">
        <v>182</v>
      </c>
      <c r="F25" s="11" t="s">
        <v>176</v>
      </c>
      <c r="G25" s="1">
        <v>0</v>
      </c>
      <c r="H25" s="3" t="str">
        <f t="shared" si="1"/>
        <v/>
      </c>
    </row>
    <row r="26" spans="1:8" ht="15" customHeight="1" x14ac:dyDescent="0.35">
      <c r="A26" s="8">
        <v>2022</v>
      </c>
      <c r="B26" s="9" t="s">
        <v>30</v>
      </c>
      <c r="C26" s="23" t="s">
        <v>28</v>
      </c>
      <c r="D26" s="10" t="s">
        <v>8</v>
      </c>
      <c r="E26" s="10" t="s">
        <v>182</v>
      </c>
      <c r="F26" s="11" t="s">
        <v>179</v>
      </c>
      <c r="G26" s="1">
        <v>0</v>
      </c>
      <c r="H26" s="3" t="str">
        <f t="shared" si="1"/>
        <v/>
      </c>
    </row>
    <row r="27" spans="1:8" ht="15" customHeight="1" x14ac:dyDescent="0.35">
      <c r="A27" s="8">
        <v>2023</v>
      </c>
      <c r="B27" s="9" t="s">
        <v>30</v>
      </c>
      <c r="C27" s="23" t="s">
        <v>28</v>
      </c>
      <c r="D27" s="10" t="s">
        <v>8</v>
      </c>
      <c r="E27" s="10" t="s">
        <v>182</v>
      </c>
      <c r="F27" s="11" t="s">
        <v>181</v>
      </c>
      <c r="G27" s="1">
        <v>0</v>
      </c>
      <c r="H27" s="3" t="str">
        <f t="shared" si="1"/>
        <v/>
      </c>
    </row>
    <row r="28" spans="1:8" ht="15" customHeight="1" x14ac:dyDescent="0.35">
      <c r="A28" s="8">
        <v>2024</v>
      </c>
      <c r="B28" s="9" t="s">
        <v>184</v>
      </c>
      <c r="C28" s="23" t="s">
        <v>28</v>
      </c>
      <c r="D28" s="10" t="s">
        <v>8</v>
      </c>
      <c r="E28" s="10" t="s">
        <v>182</v>
      </c>
      <c r="F28" s="11"/>
      <c r="G28" s="1">
        <v>0</v>
      </c>
      <c r="H28" s="3" t="str">
        <f t="shared" ref="H28" si="2">IF(OR(AND(G28&gt;1,G28&lt;&gt;"-")),"Can exchange","")</f>
        <v/>
      </c>
    </row>
  </sheetData>
  <autoFilter ref="B2:F2" xr:uid="{00000000-0001-0000-0500-000000000000}"/>
  <mergeCells count="2">
    <mergeCell ref="A1:A2"/>
    <mergeCell ref="C1:E1"/>
  </mergeCells>
  <phoneticPr fontId="8" type="noConversion"/>
  <conditionalFormatting sqref="G3:G22 G24 G26 G28">
    <cfRule type="containsText" dxfId="11" priority="3" operator="containsText" text="*-">
      <formula>NOT(ISERROR(SEARCH(("*-"),(G3))))</formula>
    </cfRule>
  </conditionalFormatting>
  <conditionalFormatting sqref="G3:G22 G24 G26 G28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3 G25 G27">
    <cfRule type="containsText" dxfId="10" priority="1" operator="containsText" text="*-">
      <formula>NOT(ISERROR(SEARCH(("*-"),(G23))))</formula>
    </cfRule>
  </conditionalFormatting>
  <conditionalFormatting sqref="G25 G23 G27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28"/>
  <sheetViews>
    <sheetView workbookViewId="0">
      <pane xSplit="8" ySplit="2" topLeftCell="I3" activePane="bottomRight" state="frozen"/>
      <selection pane="topRight" activeCell="H1" sqref="H1"/>
      <selection pane="bottomLeft" activeCell="A3" sqref="A3"/>
      <selection pane="bottomRight" activeCell="C2" sqref="C2:E2"/>
    </sheetView>
  </sheetViews>
  <sheetFormatPr defaultRowHeight="15" customHeight="1" x14ac:dyDescent="0.35"/>
  <cols>
    <col min="1" max="1" width="5.6328125" style="4" customWidth="1"/>
    <col min="2" max="2" width="50.6328125" style="4" customWidth="1"/>
    <col min="3" max="5" width="33.6328125" style="4" customWidth="1"/>
    <col min="6" max="6" width="12.6328125" style="4" customWidth="1"/>
    <col min="7" max="7" width="3.6328125" style="4" customWidth="1"/>
    <col min="8" max="8" width="12.6328125" style="4" customWidth="1"/>
  </cols>
  <sheetData>
    <row r="1" spans="1:10" ht="15" customHeight="1" x14ac:dyDescent="0.35">
      <c r="A1" s="28" t="s">
        <v>0</v>
      </c>
      <c r="B1" s="27"/>
      <c r="C1" s="30" t="s">
        <v>1</v>
      </c>
      <c r="D1" s="32"/>
      <c r="E1" s="31"/>
      <c r="F1" s="7" t="s">
        <v>2</v>
      </c>
      <c r="G1" s="20" t="s">
        <v>11</v>
      </c>
      <c r="H1" s="2"/>
    </row>
    <row r="2" spans="1:10" ht="15" customHeight="1" x14ac:dyDescent="0.35">
      <c r="A2" s="29"/>
      <c r="B2" s="27" t="s">
        <v>187</v>
      </c>
      <c r="C2" s="6" t="s">
        <v>188</v>
      </c>
      <c r="D2" s="6" t="s">
        <v>191</v>
      </c>
      <c r="E2" s="6" t="s">
        <v>190</v>
      </c>
      <c r="F2" s="24" t="s">
        <v>27</v>
      </c>
      <c r="G2" s="22" t="s">
        <v>27</v>
      </c>
      <c r="H2" s="2"/>
    </row>
    <row r="3" spans="1:10" ht="15" customHeight="1" x14ac:dyDescent="0.35">
      <c r="A3" s="8">
        <v>1999</v>
      </c>
      <c r="B3" s="9" t="s">
        <v>31</v>
      </c>
      <c r="C3" s="23" t="s">
        <v>28</v>
      </c>
      <c r="D3" s="10" t="s">
        <v>7</v>
      </c>
      <c r="E3" s="10" t="s">
        <v>171</v>
      </c>
      <c r="F3" s="11" t="s">
        <v>146</v>
      </c>
      <c r="G3" s="1">
        <v>1</v>
      </c>
      <c r="H3" s="3" t="str">
        <f t="shared" ref="H3:H22" si="0">IF(OR(AND(G3&gt;1,G3&lt;&gt;"-")),"Can exchange","")</f>
        <v/>
      </c>
      <c r="J3" s="5"/>
    </row>
    <row r="4" spans="1:10" ht="15" customHeight="1" x14ac:dyDescent="0.35">
      <c r="A4" s="8">
        <v>2000</v>
      </c>
      <c r="B4" s="9" t="s">
        <v>31</v>
      </c>
      <c r="C4" s="23" t="s">
        <v>28</v>
      </c>
      <c r="D4" s="10" t="s">
        <v>7</v>
      </c>
      <c r="E4" s="10" t="s">
        <v>171</v>
      </c>
      <c r="F4" s="11" t="s">
        <v>147</v>
      </c>
      <c r="G4" s="1">
        <v>1</v>
      </c>
      <c r="H4" s="3" t="str">
        <f t="shared" si="0"/>
        <v/>
      </c>
      <c r="I4" s="12"/>
      <c r="J4" s="5"/>
    </row>
    <row r="5" spans="1:10" ht="15" customHeight="1" x14ac:dyDescent="0.35">
      <c r="A5" s="8">
        <v>2001</v>
      </c>
      <c r="B5" s="9" t="s">
        <v>31</v>
      </c>
      <c r="C5" s="23" t="s">
        <v>28</v>
      </c>
      <c r="D5" s="10" t="s">
        <v>7</v>
      </c>
      <c r="E5" s="10" t="s">
        <v>172</v>
      </c>
      <c r="F5" s="11" t="s">
        <v>148</v>
      </c>
      <c r="G5" s="1">
        <v>0</v>
      </c>
      <c r="H5" s="3" t="str">
        <f t="shared" si="0"/>
        <v/>
      </c>
    </row>
    <row r="6" spans="1:10" ht="15" customHeight="1" x14ac:dyDescent="0.35">
      <c r="A6" s="8">
        <v>2002</v>
      </c>
      <c r="B6" s="9" t="s">
        <v>31</v>
      </c>
      <c r="C6" s="23" t="s">
        <v>28</v>
      </c>
      <c r="D6" s="10" t="s">
        <v>7</v>
      </c>
      <c r="E6" s="10" t="s">
        <v>172</v>
      </c>
      <c r="F6" s="11" t="s">
        <v>149</v>
      </c>
      <c r="G6" s="1">
        <v>1</v>
      </c>
      <c r="H6" s="3" t="str">
        <f t="shared" si="0"/>
        <v/>
      </c>
    </row>
    <row r="7" spans="1:10" ht="15" customHeight="1" x14ac:dyDescent="0.35">
      <c r="A7" s="8">
        <v>2003</v>
      </c>
      <c r="B7" s="9" t="s">
        <v>31</v>
      </c>
      <c r="C7" s="23" t="s">
        <v>28</v>
      </c>
      <c r="D7" s="10" t="s">
        <v>7</v>
      </c>
      <c r="E7" s="10" t="s">
        <v>173</v>
      </c>
      <c r="F7" s="25" t="s">
        <v>117</v>
      </c>
      <c r="G7" s="1" t="s">
        <v>32</v>
      </c>
      <c r="H7" s="3" t="str">
        <f t="shared" si="0"/>
        <v/>
      </c>
    </row>
    <row r="8" spans="1:10" ht="15" customHeight="1" x14ac:dyDescent="0.35">
      <c r="A8" s="8">
        <v>2004</v>
      </c>
      <c r="B8" s="9" t="s">
        <v>31</v>
      </c>
      <c r="C8" s="23" t="s">
        <v>28</v>
      </c>
      <c r="D8" s="10" t="s">
        <v>7</v>
      </c>
      <c r="E8" s="10" t="s">
        <v>174</v>
      </c>
      <c r="F8" s="25" t="s">
        <v>118</v>
      </c>
      <c r="G8" s="1" t="s">
        <v>32</v>
      </c>
      <c r="H8" s="3" t="str">
        <f t="shared" si="0"/>
        <v/>
      </c>
    </row>
    <row r="9" spans="1:10" ht="15" customHeight="1" x14ac:dyDescent="0.35">
      <c r="A9" s="8">
        <v>2005</v>
      </c>
      <c r="B9" s="9" t="s">
        <v>31</v>
      </c>
      <c r="C9" s="23" t="s">
        <v>28</v>
      </c>
      <c r="D9" s="10" t="s">
        <v>7</v>
      </c>
      <c r="E9" s="10" t="s">
        <v>174</v>
      </c>
      <c r="F9" s="25" t="s">
        <v>119</v>
      </c>
      <c r="G9" s="1" t="s">
        <v>32</v>
      </c>
      <c r="H9" s="3" t="str">
        <f t="shared" si="0"/>
        <v/>
      </c>
    </row>
    <row r="10" spans="1:10" ht="15" customHeight="1" x14ac:dyDescent="0.35">
      <c r="A10" s="8">
        <v>2006</v>
      </c>
      <c r="B10" s="9" t="s">
        <v>31</v>
      </c>
      <c r="C10" s="23" t="s">
        <v>28</v>
      </c>
      <c r="D10" s="10" t="s">
        <v>7</v>
      </c>
      <c r="E10" s="10" t="s">
        <v>174</v>
      </c>
      <c r="F10" s="25" t="s">
        <v>120</v>
      </c>
      <c r="G10" s="1" t="s">
        <v>32</v>
      </c>
      <c r="H10" s="3" t="str">
        <f t="shared" si="0"/>
        <v/>
      </c>
    </row>
    <row r="11" spans="1:10" ht="15" customHeight="1" x14ac:dyDescent="0.35">
      <c r="A11" s="8">
        <v>2007</v>
      </c>
      <c r="B11" s="9" t="s">
        <v>31</v>
      </c>
      <c r="C11" s="23" t="s">
        <v>28</v>
      </c>
      <c r="D11" s="10" t="s">
        <v>8</v>
      </c>
      <c r="E11" s="10" t="s">
        <v>174</v>
      </c>
      <c r="F11" s="25" t="s">
        <v>137</v>
      </c>
      <c r="G11" s="1" t="s">
        <v>32</v>
      </c>
      <c r="H11" s="3" t="str">
        <f t="shared" si="0"/>
        <v/>
      </c>
    </row>
    <row r="12" spans="1:10" ht="15" customHeight="1" x14ac:dyDescent="0.35">
      <c r="A12" s="8">
        <v>2008</v>
      </c>
      <c r="B12" s="9" t="s">
        <v>31</v>
      </c>
      <c r="C12" s="23" t="s">
        <v>28</v>
      </c>
      <c r="D12" s="10" t="s">
        <v>8</v>
      </c>
      <c r="E12" s="10" t="s">
        <v>174</v>
      </c>
      <c r="F12" s="25" t="s">
        <v>138</v>
      </c>
      <c r="G12" s="1" t="s">
        <v>32</v>
      </c>
      <c r="H12" s="3" t="str">
        <f t="shared" si="0"/>
        <v/>
      </c>
    </row>
    <row r="13" spans="1:10" ht="15" customHeight="1" x14ac:dyDescent="0.35">
      <c r="A13" s="8">
        <v>2009</v>
      </c>
      <c r="B13" s="9" t="s">
        <v>31</v>
      </c>
      <c r="C13" s="23" t="s">
        <v>28</v>
      </c>
      <c r="D13" s="10" t="s">
        <v>8</v>
      </c>
      <c r="E13" s="10" t="s">
        <v>174</v>
      </c>
      <c r="F13" s="25" t="s">
        <v>139</v>
      </c>
      <c r="G13" s="1" t="s">
        <v>32</v>
      </c>
      <c r="H13" s="3" t="str">
        <f t="shared" si="0"/>
        <v/>
      </c>
    </row>
    <row r="14" spans="1:10" ht="15" customHeight="1" x14ac:dyDescent="0.35">
      <c r="A14" s="8">
        <v>2010</v>
      </c>
      <c r="B14" s="9" t="s">
        <v>31</v>
      </c>
      <c r="C14" s="23" t="s">
        <v>28</v>
      </c>
      <c r="D14" s="10" t="s">
        <v>8</v>
      </c>
      <c r="E14" s="10" t="s">
        <v>174</v>
      </c>
      <c r="F14" s="25" t="s">
        <v>140</v>
      </c>
      <c r="G14" s="1" t="s">
        <v>32</v>
      </c>
      <c r="H14" s="3" t="str">
        <f t="shared" si="0"/>
        <v/>
      </c>
    </row>
    <row r="15" spans="1:10" ht="15" customHeight="1" x14ac:dyDescent="0.35">
      <c r="A15" s="8">
        <v>2011</v>
      </c>
      <c r="B15" s="9" t="s">
        <v>31</v>
      </c>
      <c r="C15" s="23" t="s">
        <v>28</v>
      </c>
      <c r="D15" s="10" t="s">
        <v>8</v>
      </c>
      <c r="E15" s="10" t="s">
        <v>175</v>
      </c>
      <c r="F15" s="25" t="s">
        <v>141</v>
      </c>
      <c r="G15" s="1" t="s">
        <v>32</v>
      </c>
      <c r="H15" s="3" t="str">
        <f t="shared" si="0"/>
        <v/>
      </c>
    </row>
    <row r="16" spans="1:10" ht="15" customHeight="1" x14ac:dyDescent="0.35">
      <c r="A16" s="8">
        <v>2012</v>
      </c>
      <c r="B16" s="9" t="s">
        <v>31</v>
      </c>
      <c r="C16" s="23" t="s">
        <v>28</v>
      </c>
      <c r="D16" s="10" t="s">
        <v>8</v>
      </c>
      <c r="E16" s="10" t="s">
        <v>175</v>
      </c>
      <c r="F16" s="25" t="s">
        <v>126</v>
      </c>
      <c r="G16" s="1" t="s">
        <v>32</v>
      </c>
      <c r="H16" s="3" t="str">
        <f t="shared" si="0"/>
        <v/>
      </c>
    </row>
    <row r="17" spans="1:8" ht="15" customHeight="1" x14ac:dyDescent="0.35">
      <c r="A17" s="8">
        <v>2013</v>
      </c>
      <c r="B17" s="9" t="s">
        <v>31</v>
      </c>
      <c r="C17" s="23" t="s">
        <v>28</v>
      </c>
      <c r="D17" s="10" t="s">
        <v>8</v>
      </c>
      <c r="E17" s="10" t="s">
        <v>175</v>
      </c>
      <c r="F17" s="25" t="s">
        <v>142</v>
      </c>
      <c r="G17" s="1" t="s">
        <v>32</v>
      </c>
      <c r="H17" s="3" t="str">
        <f t="shared" si="0"/>
        <v/>
      </c>
    </row>
    <row r="18" spans="1:8" ht="15" customHeight="1" x14ac:dyDescent="0.35">
      <c r="A18" s="8">
        <v>2014</v>
      </c>
      <c r="B18" s="9" t="s">
        <v>31</v>
      </c>
      <c r="C18" s="23" t="s">
        <v>28</v>
      </c>
      <c r="D18" s="10" t="s">
        <v>8</v>
      </c>
      <c r="E18" s="10" t="s">
        <v>175</v>
      </c>
      <c r="F18" s="25" t="s">
        <v>143</v>
      </c>
      <c r="G18" s="1" t="s">
        <v>32</v>
      </c>
      <c r="H18" s="3" t="str">
        <f t="shared" si="0"/>
        <v/>
      </c>
    </row>
    <row r="19" spans="1:8" ht="15" customHeight="1" x14ac:dyDescent="0.35">
      <c r="A19" s="8">
        <v>2015</v>
      </c>
      <c r="B19" s="9" t="s">
        <v>31</v>
      </c>
      <c r="C19" s="23" t="s">
        <v>28</v>
      </c>
      <c r="D19" s="10" t="s">
        <v>8</v>
      </c>
      <c r="E19" s="10" t="s">
        <v>175</v>
      </c>
      <c r="F19" s="25" t="s">
        <v>144</v>
      </c>
      <c r="G19" s="1" t="s">
        <v>32</v>
      </c>
      <c r="H19" s="3" t="str">
        <f t="shared" si="0"/>
        <v/>
      </c>
    </row>
    <row r="20" spans="1:8" ht="15" customHeight="1" x14ac:dyDescent="0.35">
      <c r="A20" s="8">
        <v>2016</v>
      </c>
      <c r="B20" s="9" t="s">
        <v>31</v>
      </c>
      <c r="C20" s="23" t="s">
        <v>28</v>
      </c>
      <c r="D20" s="10" t="s">
        <v>8</v>
      </c>
      <c r="E20" s="10" t="s">
        <v>175</v>
      </c>
      <c r="F20" s="25" t="s">
        <v>130</v>
      </c>
      <c r="G20" s="1" t="s">
        <v>32</v>
      </c>
      <c r="H20" s="3" t="str">
        <f t="shared" si="0"/>
        <v/>
      </c>
    </row>
    <row r="21" spans="1:8" ht="15" customHeight="1" x14ac:dyDescent="0.35">
      <c r="A21" s="8">
        <v>2017</v>
      </c>
      <c r="B21" s="9" t="s">
        <v>31</v>
      </c>
      <c r="C21" s="23" t="s">
        <v>28</v>
      </c>
      <c r="D21" s="10" t="s">
        <v>8</v>
      </c>
      <c r="E21" s="10" t="s">
        <v>175</v>
      </c>
      <c r="F21" s="25" t="s">
        <v>130</v>
      </c>
      <c r="G21" s="1" t="s">
        <v>32</v>
      </c>
      <c r="H21" s="3" t="str">
        <f t="shared" si="0"/>
        <v/>
      </c>
    </row>
    <row r="22" spans="1:8" ht="15" customHeight="1" x14ac:dyDescent="0.35">
      <c r="A22" s="8">
        <v>2018</v>
      </c>
      <c r="B22" s="9" t="s">
        <v>31</v>
      </c>
      <c r="C22" s="23" t="s">
        <v>28</v>
      </c>
      <c r="D22" s="10" t="s">
        <v>8</v>
      </c>
      <c r="E22" s="10" t="s">
        <v>175</v>
      </c>
      <c r="F22" s="25" t="s">
        <v>130</v>
      </c>
      <c r="G22" s="1" t="s">
        <v>32</v>
      </c>
      <c r="H22" s="3" t="str">
        <f t="shared" si="0"/>
        <v/>
      </c>
    </row>
    <row r="23" spans="1:8" ht="15" customHeight="1" x14ac:dyDescent="0.35">
      <c r="A23" s="8">
        <v>2019</v>
      </c>
      <c r="B23" s="9" t="s">
        <v>31</v>
      </c>
      <c r="C23" s="23" t="s">
        <v>28</v>
      </c>
      <c r="D23" s="10" t="s">
        <v>8</v>
      </c>
      <c r="E23" s="10" t="s">
        <v>175</v>
      </c>
      <c r="F23" s="25" t="s">
        <v>169</v>
      </c>
      <c r="G23" s="1" t="s">
        <v>32</v>
      </c>
      <c r="H23" s="3" t="str">
        <f t="shared" ref="H23:H24" si="1">IF(OR(AND(G23&gt;1,G23&lt;&gt;"-")),"Can exchange","")</f>
        <v/>
      </c>
    </row>
    <row r="24" spans="1:8" ht="15" customHeight="1" x14ac:dyDescent="0.35">
      <c r="A24" s="8">
        <v>2020</v>
      </c>
      <c r="B24" s="9" t="s">
        <v>31</v>
      </c>
      <c r="C24" s="23" t="s">
        <v>28</v>
      </c>
      <c r="D24" s="10" t="s">
        <v>7</v>
      </c>
      <c r="E24" s="10" t="s">
        <v>175</v>
      </c>
      <c r="F24" s="11" t="s">
        <v>176</v>
      </c>
      <c r="G24" s="1">
        <v>0</v>
      </c>
      <c r="H24" s="3" t="str">
        <f t="shared" si="1"/>
        <v/>
      </c>
    </row>
    <row r="25" spans="1:8" ht="15" customHeight="1" x14ac:dyDescent="0.35">
      <c r="A25" s="8">
        <v>2021</v>
      </c>
      <c r="B25" s="9" t="s">
        <v>31</v>
      </c>
      <c r="C25" s="23" t="s">
        <v>28</v>
      </c>
      <c r="D25" s="10" t="s">
        <v>7</v>
      </c>
      <c r="E25" s="10" t="s">
        <v>182</v>
      </c>
      <c r="F25" s="11" t="s">
        <v>178</v>
      </c>
      <c r="G25" s="1">
        <v>0</v>
      </c>
      <c r="H25" s="3" t="str">
        <f t="shared" ref="H25:H27" si="2">IF(OR(AND(G25&gt;1,G25&lt;&gt;"-")),"Can exchange","")</f>
        <v/>
      </c>
    </row>
    <row r="26" spans="1:8" ht="15" customHeight="1" x14ac:dyDescent="0.35">
      <c r="A26" s="8">
        <v>2022</v>
      </c>
      <c r="B26" s="9" t="s">
        <v>31</v>
      </c>
      <c r="C26" s="23" t="s">
        <v>28</v>
      </c>
      <c r="D26" s="10" t="s">
        <v>7</v>
      </c>
      <c r="E26" s="10" t="s">
        <v>182</v>
      </c>
      <c r="F26" s="11" t="s">
        <v>180</v>
      </c>
      <c r="G26" s="1">
        <v>0</v>
      </c>
      <c r="H26" s="3" t="str">
        <f t="shared" si="2"/>
        <v/>
      </c>
    </row>
    <row r="27" spans="1:8" ht="15" customHeight="1" x14ac:dyDescent="0.35">
      <c r="A27" s="8">
        <v>2023</v>
      </c>
      <c r="B27" s="9" t="s">
        <v>183</v>
      </c>
      <c r="C27" s="23" t="s">
        <v>28</v>
      </c>
      <c r="D27" s="10" t="s">
        <v>7</v>
      </c>
      <c r="E27" s="10" t="s">
        <v>182</v>
      </c>
      <c r="F27" s="11" t="s">
        <v>181</v>
      </c>
      <c r="G27" s="1">
        <v>0</v>
      </c>
      <c r="H27" s="3" t="str">
        <f t="shared" si="2"/>
        <v/>
      </c>
    </row>
    <row r="28" spans="1:8" ht="15" customHeight="1" x14ac:dyDescent="0.35">
      <c r="A28" s="8">
        <v>2024</v>
      </c>
      <c r="B28" s="9" t="s">
        <v>183</v>
      </c>
      <c r="C28" s="23" t="s">
        <v>28</v>
      </c>
      <c r="D28" s="10" t="s">
        <v>7</v>
      </c>
      <c r="E28" s="10" t="s">
        <v>182</v>
      </c>
      <c r="F28" s="11"/>
      <c r="G28" s="1">
        <v>0</v>
      </c>
      <c r="H28" s="3" t="str">
        <f t="shared" ref="H28" si="3">IF(OR(AND(G28&gt;1,G28&lt;&gt;"-")),"Can exchange","")</f>
        <v/>
      </c>
    </row>
  </sheetData>
  <autoFilter ref="B2:F2" xr:uid="{00000000-0001-0000-0600-000000000000}"/>
  <mergeCells count="2">
    <mergeCell ref="A1:A2"/>
    <mergeCell ref="C1:E1"/>
  </mergeCells>
  <conditionalFormatting sqref="G3:G22">
    <cfRule type="containsText" dxfId="9" priority="7" operator="containsText" text="*-">
      <formula>NOT(ISERROR(SEARCH(("*-"),(G3))))</formula>
    </cfRule>
  </conditionalFormatting>
  <conditionalFormatting sqref="G3:G22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3">
    <cfRule type="containsText" dxfId="8" priority="5" operator="containsText" text="*-">
      <formula>NOT(ISERROR(SEARCH(("*-"),(G23))))</formula>
    </cfRule>
  </conditionalFormatting>
  <conditionalFormatting sqref="G23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4:G27">
    <cfRule type="containsText" dxfId="7" priority="3" operator="containsText" text="*-">
      <formula>NOT(ISERROR(SEARCH(("*-"),(G24))))</formula>
    </cfRule>
  </conditionalFormatting>
  <conditionalFormatting sqref="G24:G27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8">
    <cfRule type="containsText" dxfId="6" priority="1" operator="containsText" text="*-">
      <formula>NOT(ISERROR(SEARCH(("*-"),(G28))))</formula>
    </cfRule>
  </conditionalFormatting>
  <conditionalFormatting sqref="G28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T49"/>
  <sheetViews>
    <sheetView workbookViewId="0">
      <pane xSplit="8" ySplit="2" topLeftCell="I3" activePane="bottomRight" state="frozen"/>
      <selection pane="topRight" activeCell="H1" sqref="H1"/>
      <selection pane="bottomLeft" activeCell="A3" sqref="A3"/>
      <selection pane="bottomRight" activeCell="D2" sqref="D2"/>
    </sheetView>
  </sheetViews>
  <sheetFormatPr defaultRowHeight="15" customHeight="1" x14ac:dyDescent="0.35"/>
  <cols>
    <col min="1" max="1" width="5.6328125" style="4" customWidth="1"/>
    <col min="2" max="2" width="50.6328125" style="4" customWidth="1"/>
    <col min="3" max="5" width="33.6328125" style="4" customWidth="1"/>
    <col min="6" max="6" width="12.6328125" style="4" customWidth="1"/>
    <col min="7" max="7" width="3.6328125" style="4" customWidth="1"/>
    <col min="8" max="8" width="12.6328125" style="4" customWidth="1"/>
  </cols>
  <sheetData>
    <row r="1" spans="1:10" ht="15" customHeight="1" x14ac:dyDescent="0.35">
      <c r="A1" s="28" t="s">
        <v>0</v>
      </c>
      <c r="B1" s="27"/>
      <c r="C1" s="30" t="s">
        <v>1</v>
      </c>
      <c r="D1" s="32"/>
      <c r="E1" s="31"/>
      <c r="F1" s="7" t="s">
        <v>2</v>
      </c>
      <c r="G1" s="20" t="s">
        <v>12</v>
      </c>
      <c r="H1" s="2"/>
    </row>
    <row r="2" spans="1:10" ht="15" customHeight="1" x14ac:dyDescent="0.35">
      <c r="A2" s="29"/>
      <c r="B2" s="27" t="s">
        <v>187</v>
      </c>
      <c r="C2" s="6" t="s">
        <v>188</v>
      </c>
      <c r="D2" s="6" t="s">
        <v>191</v>
      </c>
      <c r="E2" s="6" t="s">
        <v>190</v>
      </c>
      <c r="F2" s="24" t="s">
        <v>27</v>
      </c>
      <c r="G2" s="22" t="s">
        <v>27</v>
      </c>
      <c r="H2" s="2"/>
    </row>
    <row r="3" spans="1:10" ht="15" customHeight="1" x14ac:dyDescent="0.35">
      <c r="A3" s="8">
        <v>1999</v>
      </c>
      <c r="B3" s="9" t="s">
        <v>31</v>
      </c>
      <c r="C3" s="23" t="s">
        <v>28</v>
      </c>
      <c r="D3" s="10" t="s">
        <v>7</v>
      </c>
      <c r="E3" s="10" t="s">
        <v>171</v>
      </c>
      <c r="F3" s="11" t="s">
        <v>150</v>
      </c>
      <c r="G3" s="1">
        <v>0</v>
      </c>
      <c r="H3" s="3" t="str">
        <f t="shared" ref="H3:H22" si="0">IF(OR(AND(G3&gt;1,G3&lt;&gt;"-")),"Can exchange","")</f>
        <v/>
      </c>
      <c r="J3" s="5"/>
    </row>
    <row r="4" spans="1:10" ht="15" customHeight="1" x14ac:dyDescent="0.35">
      <c r="A4" s="8">
        <v>2000</v>
      </c>
      <c r="B4" s="9" t="s">
        <v>31</v>
      </c>
      <c r="C4" s="23" t="s">
        <v>28</v>
      </c>
      <c r="D4" s="10" t="s">
        <v>7</v>
      </c>
      <c r="E4" s="10" t="s">
        <v>171</v>
      </c>
      <c r="F4" s="11" t="s">
        <v>151</v>
      </c>
      <c r="G4" s="1">
        <v>0</v>
      </c>
      <c r="H4" s="3" t="str">
        <f t="shared" si="0"/>
        <v/>
      </c>
      <c r="I4" s="12"/>
      <c r="J4" s="5"/>
    </row>
    <row r="5" spans="1:10" ht="15" customHeight="1" x14ac:dyDescent="0.35">
      <c r="A5" s="8">
        <v>2001</v>
      </c>
      <c r="B5" s="9" t="s">
        <v>31</v>
      </c>
      <c r="C5" s="23" t="s">
        <v>28</v>
      </c>
      <c r="D5" s="10" t="s">
        <v>7</v>
      </c>
      <c r="E5" s="10" t="s">
        <v>172</v>
      </c>
      <c r="F5" s="11" t="s">
        <v>152</v>
      </c>
      <c r="G5" s="1">
        <v>3</v>
      </c>
      <c r="H5" s="3" t="str">
        <f t="shared" si="0"/>
        <v>Can exchange</v>
      </c>
    </row>
    <row r="6" spans="1:10" ht="15" customHeight="1" x14ac:dyDescent="0.35">
      <c r="A6" s="8">
        <v>2002</v>
      </c>
      <c r="B6" s="9" t="s">
        <v>31</v>
      </c>
      <c r="C6" s="23" t="s">
        <v>28</v>
      </c>
      <c r="D6" s="10" t="s">
        <v>7</v>
      </c>
      <c r="E6" s="10" t="s">
        <v>172</v>
      </c>
      <c r="F6" s="11" t="s">
        <v>153</v>
      </c>
      <c r="G6" s="1">
        <v>1</v>
      </c>
      <c r="H6" s="3" t="str">
        <f t="shared" si="0"/>
        <v/>
      </c>
    </row>
    <row r="7" spans="1:10" ht="15" customHeight="1" x14ac:dyDescent="0.35">
      <c r="A7" s="8">
        <v>2003</v>
      </c>
      <c r="B7" s="9" t="s">
        <v>31</v>
      </c>
      <c r="C7" s="23" t="s">
        <v>28</v>
      </c>
      <c r="D7" s="10" t="s">
        <v>7</v>
      </c>
      <c r="E7" s="10" t="s">
        <v>173</v>
      </c>
      <c r="F7" s="25" t="s">
        <v>117</v>
      </c>
      <c r="G7" s="1" t="s">
        <v>32</v>
      </c>
      <c r="H7" s="3" t="str">
        <f t="shared" si="0"/>
        <v/>
      </c>
    </row>
    <row r="8" spans="1:10" ht="15" customHeight="1" x14ac:dyDescent="0.35">
      <c r="A8" s="8">
        <v>2004</v>
      </c>
      <c r="B8" s="9" t="s">
        <v>31</v>
      </c>
      <c r="C8" s="23" t="s">
        <v>28</v>
      </c>
      <c r="D8" s="10" t="s">
        <v>7</v>
      </c>
      <c r="E8" s="10" t="s">
        <v>174</v>
      </c>
      <c r="F8" s="25" t="s">
        <v>118</v>
      </c>
      <c r="G8" s="1" t="s">
        <v>32</v>
      </c>
      <c r="H8" s="3" t="str">
        <f t="shared" si="0"/>
        <v/>
      </c>
    </row>
    <row r="9" spans="1:10" ht="15" customHeight="1" x14ac:dyDescent="0.35">
      <c r="A9" s="8">
        <v>2005</v>
      </c>
      <c r="B9" s="9" t="s">
        <v>31</v>
      </c>
      <c r="C9" s="23" t="s">
        <v>28</v>
      </c>
      <c r="D9" s="10" t="s">
        <v>7</v>
      </c>
      <c r="E9" s="10" t="s">
        <v>174</v>
      </c>
      <c r="F9" s="25" t="s">
        <v>119</v>
      </c>
      <c r="G9" s="1" t="s">
        <v>32</v>
      </c>
      <c r="H9" s="3" t="str">
        <f t="shared" si="0"/>
        <v/>
      </c>
    </row>
    <row r="10" spans="1:10" ht="15" customHeight="1" x14ac:dyDescent="0.35">
      <c r="A10" s="8">
        <v>2006</v>
      </c>
      <c r="B10" s="9" t="s">
        <v>31</v>
      </c>
      <c r="C10" s="23" t="s">
        <v>28</v>
      </c>
      <c r="D10" s="10" t="s">
        <v>7</v>
      </c>
      <c r="E10" s="10" t="s">
        <v>174</v>
      </c>
      <c r="F10" s="25" t="s">
        <v>120</v>
      </c>
      <c r="G10" s="1" t="s">
        <v>32</v>
      </c>
      <c r="H10" s="3" t="str">
        <f t="shared" si="0"/>
        <v/>
      </c>
    </row>
    <row r="11" spans="1:10" ht="15" customHeight="1" x14ac:dyDescent="0.35">
      <c r="A11" s="8">
        <v>2007</v>
      </c>
      <c r="B11" s="9" t="s">
        <v>31</v>
      </c>
      <c r="C11" s="23" t="s">
        <v>28</v>
      </c>
      <c r="D11" s="10" t="s">
        <v>8</v>
      </c>
      <c r="E11" s="10" t="s">
        <v>174</v>
      </c>
      <c r="F11" s="25" t="s">
        <v>137</v>
      </c>
      <c r="G11" s="1" t="s">
        <v>32</v>
      </c>
      <c r="H11" s="3" t="str">
        <f t="shared" si="0"/>
        <v/>
      </c>
    </row>
    <row r="12" spans="1:10" ht="15" customHeight="1" x14ac:dyDescent="0.35">
      <c r="A12" s="8">
        <v>2008</v>
      </c>
      <c r="B12" s="9" t="s">
        <v>31</v>
      </c>
      <c r="C12" s="23" t="s">
        <v>28</v>
      </c>
      <c r="D12" s="10" t="s">
        <v>8</v>
      </c>
      <c r="E12" s="10" t="s">
        <v>174</v>
      </c>
      <c r="F12" s="25" t="s">
        <v>138</v>
      </c>
      <c r="G12" s="1" t="s">
        <v>32</v>
      </c>
      <c r="H12" s="3" t="str">
        <f t="shared" si="0"/>
        <v/>
      </c>
    </row>
    <row r="13" spans="1:10" ht="15" customHeight="1" x14ac:dyDescent="0.35">
      <c r="A13" s="8">
        <v>2009</v>
      </c>
      <c r="B13" s="9" t="s">
        <v>31</v>
      </c>
      <c r="C13" s="23" t="s">
        <v>28</v>
      </c>
      <c r="D13" s="10" t="s">
        <v>8</v>
      </c>
      <c r="E13" s="10" t="s">
        <v>174</v>
      </c>
      <c r="F13" s="25" t="s">
        <v>139</v>
      </c>
      <c r="G13" s="1" t="s">
        <v>32</v>
      </c>
      <c r="H13" s="3" t="str">
        <f t="shared" si="0"/>
        <v/>
      </c>
    </row>
    <row r="14" spans="1:10" ht="15" customHeight="1" x14ac:dyDescent="0.35">
      <c r="A14" s="8">
        <v>2010</v>
      </c>
      <c r="B14" s="9" t="s">
        <v>31</v>
      </c>
      <c r="C14" s="23" t="s">
        <v>28</v>
      </c>
      <c r="D14" s="10" t="s">
        <v>8</v>
      </c>
      <c r="E14" s="10" t="s">
        <v>174</v>
      </c>
      <c r="F14" s="25" t="s">
        <v>154</v>
      </c>
      <c r="G14" s="1" t="s">
        <v>32</v>
      </c>
      <c r="H14" s="3" t="str">
        <f t="shared" si="0"/>
        <v/>
      </c>
    </row>
    <row r="15" spans="1:10" ht="15" customHeight="1" x14ac:dyDescent="0.35">
      <c r="A15" s="8">
        <v>2011</v>
      </c>
      <c r="B15" s="9" t="s">
        <v>31</v>
      </c>
      <c r="C15" s="23" t="s">
        <v>28</v>
      </c>
      <c r="D15" s="10" t="s">
        <v>8</v>
      </c>
      <c r="E15" s="10" t="s">
        <v>175</v>
      </c>
      <c r="F15" s="11" t="s">
        <v>155</v>
      </c>
      <c r="G15" s="1">
        <v>1</v>
      </c>
      <c r="H15" s="3" t="str">
        <f t="shared" si="0"/>
        <v/>
      </c>
    </row>
    <row r="16" spans="1:10" ht="15" customHeight="1" x14ac:dyDescent="0.35">
      <c r="A16" s="8">
        <v>2012</v>
      </c>
      <c r="B16" s="9" t="s">
        <v>31</v>
      </c>
      <c r="C16" s="23" t="s">
        <v>28</v>
      </c>
      <c r="D16" s="10" t="s">
        <v>8</v>
      </c>
      <c r="E16" s="10" t="s">
        <v>175</v>
      </c>
      <c r="F16" s="11" t="s">
        <v>156</v>
      </c>
      <c r="G16" s="1">
        <v>1</v>
      </c>
      <c r="H16" s="3" t="str">
        <f t="shared" si="0"/>
        <v/>
      </c>
    </row>
    <row r="17" spans="1:20" ht="15" customHeight="1" x14ac:dyDescent="0.35">
      <c r="A17" s="8">
        <v>2013</v>
      </c>
      <c r="B17" s="9" t="s">
        <v>31</v>
      </c>
      <c r="C17" s="23" t="s">
        <v>28</v>
      </c>
      <c r="D17" s="10" t="s">
        <v>8</v>
      </c>
      <c r="E17" s="10" t="s">
        <v>175</v>
      </c>
      <c r="F17" s="11" t="s">
        <v>157</v>
      </c>
      <c r="G17" s="1">
        <v>0</v>
      </c>
      <c r="H17" s="3" t="str">
        <f t="shared" si="0"/>
        <v/>
      </c>
    </row>
    <row r="18" spans="1:20" ht="15" customHeight="1" x14ac:dyDescent="0.35">
      <c r="A18" s="8">
        <v>2014</v>
      </c>
      <c r="B18" s="9" t="s">
        <v>31</v>
      </c>
      <c r="C18" s="23" t="s">
        <v>28</v>
      </c>
      <c r="D18" s="10" t="s">
        <v>8</v>
      </c>
      <c r="E18" s="10" t="s">
        <v>175</v>
      </c>
      <c r="F18" s="11" t="s">
        <v>158</v>
      </c>
      <c r="G18" s="1">
        <v>0</v>
      </c>
      <c r="H18" s="3" t="str">
        <f t="shared" si="0"/>
        <v/>
      </c>
    </row>
    <row r="19" spans="1:20" ht="15" customHeight="1" x14ac:dyDescent="0.35">
      <c r="A19" s="8">
        <v>2015</v>
      </c>
      <c r="B19" s="9" t="s">
        <v>31</v>
      </c>
      <c r="C19" s="23" t="s">
        <v>28</v>
      </c>
      <c r="D19" s="10" t="s">
        <v>8</v>
      </c>
      <c r="E19" s="10" t="s">
        <v>175</v>
      </c>
      <c r="F19" s="11" t="s">
        <v>159</v>
      </c>
      <c r="G19" s="1">
        <v>0</v>
      </c>
      <c r="H19" s="3" t="str">
        <f t="shared" si="0"/>
        <v/>
      </c>
    </row>
    <row r="20" spans="1:20" ht="15" customHeight="1" x14ac:dyDescent="0.35">
      <c r="A20" s="8">
        <v>2016</v>
      </c>
      <c r="B20" s="9" t="s">
        <v>31</v>
      </c>
      <c r="C20" s="23" t="s">
        <v>28</v>
      </c>
      <c r="D20" s="10" t="s">
        <v>8</v>
      </c>
      <c r="E20" s="10" t="s">
        <v>175</v>
      </c>
      <c r="F20" s="11" t="s">
        <v>160</v>
      </c>
      <c r="G20" s="1">
        <v>0</v>
      </c>
      <c r="H20" s="3" t="str">
        <f t="shared" si="0"/>
        <v/>
      </c>
    </row>
    <row r="21" spans="1:20" ht="15" customHeight="1" x14ac:dyDescent="0.35">
      <c r="A21" s="8">
        <v>2017</v>
      </c>
      <c r="B21" s="9" t="s">
        <v>31</v>
      </c>
      <c r="C21" s="23" t="s">
        <v>28</v>
      </c>
      <c r="D21" s="10" t="s">
        <v>8</v>
      </c>
      <c r="E21" s="10" t="s">
        <v>175</v>
      </c>
      <c r="F21" s="11" t="s">
        <v>161</v>
      </c>
      <c r="G21" s="1">
        <v>0</v>
      </c>
      <c r="H21" s="3" t="str">
        <f t="shared" si="0"/>
        <v/>
      </c>
      <c r="S21" s="26"/>
      <c r="T21" s="26"/>
    </row>
    <row r="22" spans="1:20" ht="15" customHeight="1" x14ac:dyDescent="0.35">
      <c r="A22" s="8">
        <v>2018</v>
      </c>
      <c r="B22" s="9" t="s">
        <v>31</v>
      </c>
      <c r="C22" s="23" t="s">
        <v>28</v>
      </c>
      <c r="D22" s="10" t="s">
        <v>8</v>
      </c>
      <c r="E22" s="10" t="s">
        <v>175</v>
      </c>
      <c r="F22" s="11" t="s">
        <v>162</v>
      </c>
      <c r="G22" s="1">
        <v>0</v>
      </c>
      <c r="H22" s="3" t="str">
        <f t="shared" si="0"/>
        <v/>
      </c>
    </row>
    <row r="23" spans="1:20" ht="15" customHeight="1" x14ac:dyDescent="0.35">
      <c r="A23" s="8">
        <v>2019</v>
      </c>
      <c r="B23" s="9" t="s">
        <v>31</v>
      </c>
      <c r="C23" s="23" t="s">
        <v>28</v>
      </c>
      <c r="D23" s="10" t="s">
        <v>8</v>
      </c>
      <c r="E23" s="10" t="s">
        <v>175</v>
      </c>
      <c r="F23" s="11" t="s">
        <v>170</v>
      </c>
      <c r="G23" s="1">
        <v>0</v>
      </c>
      <c r="H23" s="3" t="str">
        <f t="shared" ref="H23:H24" si="1">IF(OR(AND(G23&gt;1,G23&lt;&gt;"-")),"Can exchange","")</f>
        <v/>
      </c>
    </row>
    <row r="24" spans="1:20" ht="15" customHeight="1" x14ac:dyDescent="0.35">
      <c r="A24" s="8">
        <v>2020</v>
      </c>
      <c r="B24" s="9" t="s">
        <v>31</v>
      </c>
      <c r="C24" s="23" t="s">
        <v>28</v>
      </c>
      <c r="D24" s="10" t="s">
        <v>8</v>
      </c>
      <c r="E24" s="10" t="s">
        <v>175</v>
      </c>
      <c r="F24" s="11" t="s">
        <v>177</v>
      </c>
      <c r="G24" s="1">
        <v>0</v>
      </c>
      <c r="H24" s="3" t="str">
        <f t="shared" si="1"/>
        <v/>
      </c>
    </row>
    <row r="25" spans="1:20" ht="15" customHeight="1" x14ac:dyDescent="0.35">
      <c r="A25" s="8">
        <v>2021</v>
      </c>
      <c r="B25" s="9" t="s">
        <v>31</v>
      </c>
      <c r="C25" s="23" t="s">
        <v>28</v>
      </c>
      <c r="D25" s="10" t="s">
        <v>8</v>
      </c>
      <c r="E25" s="10" t="s">
        <v>182</v>
      </c>
      <c r="F25" s="11" t="s">
        <v>178</v>
      </c>
      <c r="G25" s="1">
        <v>0</v>
      </c>
      <c r="H25" s="3" t="str">
        <f t="shared" ref="H25:H26" si="2">IF(OR(AND(G25&gt;1,G25&lt;&gt;"-")),"Can exchange","")</f>
        <v/>
      </c>
    </row>
    <row r="26" spans="1:20" ht="15" customHeight="1" x14ac:dyDescent="0.35">
      <c r="A26" s="8">
        <v>2022</v>
      </c>
      <c r="B26" s="9" t="s">
        <v>31</v>
      </c>
      <c r="C26" s="23" t="s">
        <v>28</v>
      </c>
      <c r="D26" s="10" t="s">
        <v>8</v>
      </c>
      <c r="E26" s="10" t="s">
        <v>182</v>
      </c>
      <c r="F26" s="11" t="s">
        <v>180</v>
      </c>
      <c r="G26" s="1">
        <v>0</v>
      </c>
      <c r="H26" s="3" t="str">
        <f t="shared" si="2"/>
        <v/>
      </c>
    </row>
    <row r="27" spans="1:20" ht="15" customHeight="1" x14ac:dyDescent="0.35">
      <c r="A27" s="8">
        <v>2023</v>
      </c>
      <c r="B27" s="9" t="s">
        <v>183</v>
      </c>
      <c r="C27" s="23" t="s">
        <v>28</v>
      </c>
      <c r="D27" s="10" t="s">
        <v>8</v>
      </c>
      <c r="E27" s="10" t="s">
        <v>182</v>
      </c>
      <c r="F27" s="11" t="s">
        <v>181</v>
      </c>
      <c r="G27" s="1">
        <v>0</v>
      </c>
      <c r="H27" s="3" t="str">
        <f t="shared" ref="H27" si="3">IF(OR(AND(G27&gt;1,G27&lt;&gt;"-")),"Can exchange","")</f>
        <v/>
      </c>
    </row>
    <row r="28" spans="1:20" ht="15" customHeight="1" x14ac:dyDescent="0.35">
      <c r="A28" s="8">
        <v>2024</v>
      </c>
      <c r="B28" s="9" t="s">
        <v>183</v>
      </c>
      <c r="C28" s="23" t="s">
        <v>28</v>
      </c>
      <c r="D28" s="10" t="s">
        <v>8</v>
      </c>
      <c r="E28" s="10" t="s">
        <v>182</v>
      </c>
      <c r="F28" s="11"/>
      <c r="G28" s="1">
        <v>0</v>
      </c>
      <c r="H28" s="3" t="str">
        <f t="shared" ref="H28" si="4">IF(OR(AND(G28&gt;1,G28&lt;&gt;"-")),"Can exchange","")</f>
        <v/>
      </c>
    </row>
    <row r="29" spans="1:20" ht="15" customHeight="1" x14ac:dyDescent="0.35">
      <c r="R29" s="26"/>
      <c r="S29" s="26"/>
    </row>
    <row r="37" spans="19:20" ht="15" customHeight="1" x14ac:dyDescent="0.35">
      <c r="S37" s="26"/>
      <c r="T37" s="26"/>
    </row>
    <row r="49" spans="19:20" ht="15" customHeight="1" x14ac:dyDescent="0.35">
      <c r="S49" s="26"/>
      <c r="T49" s="26"/>
    </row>
  </sheetData>
  <autoFilter ref="B2:F2" xr:uid="{00000000-0001-0000-0700-000000000000}"/>
  <mergeCells count="2">
    <mergeCell ref="A1:A2"/>
    <mergeCell ref="C1:E1"/>
  </mergeCells>
  <phoneticPr fontId="8" type="noConversion"/>
  <conditionalFormatting sqref="G3:G22 G24 G26">
    <cfRule type="containsText" dxfId="5" priority="5" operator="containsText" text="*-">
      <formula>NOT(ISERROR(SEARCH(("*-"),(G3))))</formula>
    </cfRule>
  </conditionalFormatting>
  <conditionalFormatting sqref="G3:G22 G24 G26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3 G25 G27">
    <cfRule type="containsText" dxfId="4" priority="3" operator="containsText" text="*-">
      <formula>NOT(ISERROR(SEARCH(("*-"),(G23))))</formula>
    </cfRule>
  </conditionalFormatting>
  <conditionalFormatting sqref="G25 G23 G27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8">
    <cfRule type="containsText" dxfId="3" priority="1" operator="containsText" text="*-">
      <formula>NOT(ISERROR(SEARCH(("*-"),(G28))))</formula>
    </cfRule>
  </conditionalFormatting>
  <conditionalFormatting sqref="G28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7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C12" sqref="C12"/>
    </sheetView>
  </sheetViews>
  <sheetFormatPr defaultRowHeight="15" customHeight="1" x14ac:dyDescent="0.35"/>
  <cols>
    <col min="1" max="1" width="4.81640625" customWidth="1"/>
    <col min="2" max="2" width="16.26953125" customWidth="1"/>
    <col min="3" max="3" width="61.81640625" customWidth="1"/>
  </cols>
  <sheetData>
    <row r="1" spans="1:3" ht="15" customHeight="1" x14ac:dyDescent="0.35">
      <c r="A1" s="13" t="s">
        <v>13</v>
      </c>
      <c r="B1" s="14" t="s">
        <v>14</v>
      </c>
      <c r="C1" s="15" t="s">
        <v>15</v>
      </c>
    </row>
    <row r="2" spans="1:3" ht="15" customHeight="1" x14ac:dyDescent="0.35">
      <c r="A2" s="16">
        <v>1</v>
      </c>
      <c r="B2" s="17" t="s">
        <v>16</v>
      </c>
      <c r="C2" s="18" t="s">
        <v>17</v>
      </c>
    </row>
    <row r="3" spans="1:3" ht="15" customHeight="1" x14ac:dyDescent="0.35">
      <c r="A3" s="16">
        <v>2</v>
      </c>
      <c r="B3" s="17" t="s">
        <v>19</v>
      </c>
      <c r="C3" s="18" t="s">
        <v>18</v>
      </c>
    </row>
    <row r="4" spans="1:3" ht="15" customHeight="1" x14ac:dyDescent="0.35">
      <c r="A4" s="16">
        <v>3</v>
      </c>
      <c r="B4" s="17" t="s">
        <v>20</v>
      </c>
      <c r="C4" s="18" t="s">
        <v>21</v>
      </c>
    </row>
    <row r="5" spans="1:3" ht="15" customHeight="1" x14ac:dyDescent="0.35">
      <c r="A5" s="16">
        <v>4</v>
      </c>
      <c r="B5" s="17" t="s">
        <v>22</v>
      </c>
      <c r="C5" s="18" t="s">
        <v>23</v>
      </c>
    </row>
    <row r="6" spans="1:3" ht="15" customHeight="1" x14ac:dyDescent="0.35">
      <c r="A6" s="16">
        <v>5</v>
      </c>
      <c r="B6" s="17" t="s">
        <v>24</v>
      </c>
      <c r="C6" s="19" t="s">
        <v>25</v>
      </c>
    </row>
    <row r="7" spans="1:3" ht="15" customHeight="1" x14ac:dyDescent="0.35">
      <c r="A7" s="16">
        <v>6</v>
      </c>
      <c r="B7" s="17" t="s">
        <v>24</v>
      </c>
      <c r="C7" s="19" t="s">
        <v>26</v>
      </c>
    </row>
  </sheetData>
  <hyperlinks>
    <hyperlink ref="B2" r:id="rId1" xr:uid="{00000000-0004-0000-0800-000000000000}"/>
    <hyperlink ref="B3" r:id="rId2" xr:uid="{00000000-0004-0000-0800-000001000000}"/>
    <hyperlink ref="B4" r:id="rId3" xr:uid="{00000000-0004-0000-0800-000002000000}"/>
    <hyperlink ref="B5" r:id="rId4" xr:uid="{00000000-0004-0000-0800-000003000000}"/>
    <hyperlink ref="B7" r:id="rId5" xr:uid="{00000000-0004-0000-0800-000004000000}"/>
    <hyperlink ref="B6" r:id="rId6" xr:uid="{00000000-0004-0000-0800-000005000000}"/>
  </hyperlinks>
  <pageMargins left="0.7" right="0.7" top="0.75" bottom="0.75" header="0.3" footer="0.3"/>
  <tableParts count="1"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1cent</vt:lpstr>
      <vt:lpstr>2cents</vt:lpstr>
      <vt:lpstr>5cents</vt:lpstr>
      <vt:lpstr>10cents</vt:lpstr>
      <vt:lpstr>20cents</vt:lpstr>
      <vt:lpstr>50cents</vt:lpstr>
      <vt:lpstr>1€</vt:lpstr>
      <vt:lpstr>2€</vt:lpstr>
      <vt:lpstr>Links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Lord_Alexator</cp:lastModifiedBy>
  <dcterms:created xsi:type="dcterms:W3CDTF">2019-12-22T17:08:36Z</dcterms:created>
  <dcterms:modified xsi:type="dcterms:W3CDTF">2025-05-26T18:14:47Z</dcterms:modified>
</cp:coreProperties>
</file>