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Germany\"/>
    </mc:Choice>
  </mc:AlternateContent>
  <xr:revisionPtr revIDLastSave="0" documentId="13_ncr:1_{3ECD2670-A0AF-44E1-9741-8D8117DC6AEF}" xr6:coauthVersionLast="47" xr6:coauthVersionMax="47" xr10:uidLastSave="{00000000-0000-0000-0000-000000000000}"/>
  <bookViews>
    <workbookView xWindow="-110" yWindow="-110" windowWidth="38620" windowHeight="21220" activeTab="7" xr2:uid="{00000000-000D-0000-FFFF-FFFF00000000}"/>
  </bookViews>
  <sheets>
    <sheet name="1cent" sheetId="4" r:id="rId1"/>
    <sheet name="2cents" sheetId="13" r:id="rId2"/>
    <sheet name="5cents" sheetId="14" r:id="rId3"/>
    <sheet name="10cents" sheetId="15" r:id="rId4"/>
    <sheet name="20cents" sheetId="16" r:id="rId5"/>
    <sheet name="50cents" sheetId="17" r:id="rId6"/>
    <sheet name="1€" sheetId="11" r:id="rId7"/>
    <sheet name="2€" sheetId="12" r:id="rId8"/>
    <sheet name="Links" sheetId="6" r:id="rId9"/>
  </sheets>
  <definedNames>
    <definedName name="_xlnm._FilterDatabase" localSheetId="6" hidden="1">'1€'!$B$2:$J$2</definedName>
    <definedName name="_xlnm._FilterDatabase" localSheetId="3" hidden="1">'10cents'!$B$2:$J$2</definedName>
    <definedName name="_xlnm._FilterDatabase" localSheetId="0" hidden="1">'1cent'!$B$2:$I$2</definedName>
    <definedName name="_xlnm._FilterDatabase" localSheetId="7" hidden="1">'2€'!$B$2:$I$2</definedName>
    <definedName name="_xlnm._FilterDatabase" localSheetId="4" hidden="1">'20cents'!$B$2:$I$2</definedName>
    <definedName name="_xlnm._FilterDatabase" localSheetId="1" hidden="1">'2cents'!$B$2:$I$2</definedName>
    <definedName name="_xlnm._FilterDatabase" localSheetId="5" hidden="1">'50cents'!$B$2:$I$2</definedName>
    <definedName name="_xlnm._FilterDatabase" localSheetId="2" hidden="1">'5cents'!$B$2:$I$2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2" i="4" l="1"/>
  <c r="O23" i="4"/>
  <c r="O24" i="4"/>
  <c r="O22" i="13"/>
  <c r="O23" i="13"/>
  <c r="O24" i="13"/>
  <c r="O22" i="14"/>
  <c r="O23" i="14"/>
  <c r="O24" i="14"/>
  <c r="P23" i="15"/>
  <c r="P24" i="15"/>
  <c r="P25" i="15"/>
  <c r="O23" i="16"/>
  <c r="O24" i="16"/>
  <c r="O25" i="16"/>
  <c r="O22" i="17"/>
  <c r="O23" i="17"/>
  <c r="O24" i="17"/>
  <c r="P23" i="11"/>
  <c r="P24" i="11"/>
  <c r="P25" i="11"/>
  <c r="O22" i="12"/>
  <c r="O23" i="12"/>
  <c r="O24" i="12"/>
  <c r="O21" i="12"/>
  <c r="P22" i="11"/>
  <c r="O21" i="17"/>
  <c r="O22" i="16"/>
  <c r="P22" i="15"/>
  <c r="O21" i="14"/>
  <c r="O21" i="13"/>
  <c r="O21" i="4"/>
  <c r="P4" i="11" l="1"/>
  <c r="O8" i="4" l="1"/>
  <c r="O20" i="12" l="1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O3" i="12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3" i="11"/>
  <c r="O20" i="17"/>
  <c r="O19" i="17"/>
  <c r="O18" i="17"/>
  <c r="O17" i="17"/>
  <c r="O16" i="17"/>
  <c r="O15" i="17"/>
  <c r="O14" i="17"/>
  <c r="O13" i="17"/>
  <c r="O12" i="17"/>
  <c r="O11" i="17"/>
  <c r="O10" i="17"/>
  <c r="O9" i="17"/>
  <c r="O8" i="17"/>
  <c r="O7" i="17"/>
  <c r="O6" i="17"/>
  <c r="O5" i="17"/>
  <c r="O4" i="17"/>
  <c r="O3" i="17"/>
  <c r="O21" i="16"/>
  <c r="O20" i="16"/>
  <c r="O19" i="16"/>
  <c r="O18" i="16"/>
  <c r="O17" i="16"/>
  <c r="O16" i="16"/>
  <c r="O15" i="16"/>
  <c r="O14" i="16"/>
  <c r="O13" i="16"/>
  <c r="O12" i="16"/>
  <c r="O11" i="16"/>
  <c r="O10" i="16"/>
  <c r="O8" i="16"/>
  <c r="O7" i="16"/>
  <c r="O6" i="16"/>
  <c r="O5" i="16"/>
  <c r="O4" i="16"/>
  <c r="O3" i="16"/>
  <c r="P21" i="15"/>
  <c r="P20" i="15"/>
  <c r="P19" i="15"/>
  <c r="P18" i="15"/>
  <c r="P17" i="15"/>
  <c r="P16" i="15"/>
  <c r="P15" i="15"/>
  <c r="P14" i="15"/>
  <c r="P13" i="15"/>
  <c r="P12" i="15"/>
  <c r="P11" i="15"/>
  <c r="P10" i="15"/>
  <c r="P9" i="15"/>
  <c r="P8" i="15"/>
  <c r="P7" i="15"/>
  <c r="P6" i="15"/>
  <c r="P5" i="15"/>
  <c r="P3" i="15"/>
  <c r="O20" i="14"/>
  <c r="O19" i="14"/>
  <c r="O18" i="14"/>
  <c r="O17" i="14"/>
  <c r="O16" i="14"/>
  <c r="O15" i="14"/>
  <c r="O14" i="14"/>
  <c r="O13" i="14"/>
  <c r="O12" i="14"/>
  <c r="O11" i="14"/>
  <c r="O10" i="14"/>
  <c r="O9" i="14"/>
  <c r="O8" i="14"/>
  <c r="O7" i="14"/>
  <c r="O6" i="14"/>
  <c r="O5" i="14"/>
  <c r="O4" i="14"/>
  <c r="O3" i="14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3" i="13"/>
  <c r="O3" i="4"/>
  <c r="O4" i="4"/>
  <c r="O5" i="4"/>
  <c r="O6" i="4"/>
  <c r="O7" i="4"/>
  <c r="O9" i="4"/>
  <c r="O10" i="4"/>
  <c r="O11" i="4"/>
  <c r="O12" i="4"/>
  <c r="O13" i="4"/>
  <c r="O14" i="4"/>
  <c r="O15" i="4"/>
  <c r="O16" i="4"/>
  <c r="O17" i="4"/>
  <c r="O18" i="4"/>
  <c r="O19" i="4"/>
  <c r="O2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1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2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2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2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I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J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K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M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N2" authorId="0" shapeId="0" xr:uid="{00000000-0006-0000-03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O2" authorId="0" shapeId="0" xr:uid="{00000000-0006-0000-03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4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4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5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5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I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J2" authorId="0" shapeId="0" xr:uid="{00000000-0006-0000-06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K2" authorId="0" shapeId="0" xr:uid="{00000000-0006-0000-06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 xr:uid="{00000000-0006-0000-06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M2" authorId="0" shapeId="0" xr:uid="{00000000-0006-0000-06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N2" authorId="0" shapeId="0" xr:uid="{00000000-0006-0000-06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O2" authorId="0" shapeId="0" xr:uid="{00000000-0006-0000-06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7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7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7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7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7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7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sharedStrings.xml><?xml version="1.0" encoding="utf-8"?>
<sst xmlns="http://schemas.openxmlformats.org/spreadsheetml/2006/main" count="1850" uniqueCount="575">
  <si>
    <t>-</t>
  </si>
  <si>
    <t>Year</t>
  </si>
  <si>
    <t>Type</t>
  </si>
  <si>
    <t>Mintage</t>
  </si>
  <si>
    <t>1cent</t>
  </si>
  <si>
    <t>2cents</t>
  </si>
  <si>
    <t>5cents</t>
  </si>
  <si>
    <t>10cents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</si>
  <si>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</si>
  <si>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</si>
  <si>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</si>
  <si>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</si>
  <si>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</si>
  <si>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</si>
  <si>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</si>
  <si>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</si>
  <si>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</si>
  <si>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</si>
  <si>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</si>
  <si>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</si>
  <si>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</si>
  <si>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</si>
  <si>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</si>
  <si>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A</t>
  </si>
  <si>
    <t>D</t>
  </si>
  <si>
    <t>F</t>
  </si>
  <si>
    <t>G</t>
  </si>
  <si>
    <t>J</t>
  </si>
  <si>
    <t>800.265.150</t>
  </si>
  <si>
    <t>330.150</t>
  </si>
  <si>
    <t>280.254.150</t>
  </si>
  <si>
    <t>120.195.150</t>
  </si>
  <si>
    <t>165.150</t>
  </si>
  <si>
    <t>119.558.150</t>
  </si>
  <si>
    <t>101.333.150</t>
  </si>
  <si>
    <t>100.106.650</t>
  </si>
  <si>
    <t>94.498.950</t>
  </si>
  <si>
    <t>118.494.000</t>
  </si>
  <si>
    <t>104.287.600</t>
  </si>
  <si>
    <t>60.077.500</t>
  </si>
  <si>
    <t>66.072.000</t>
  </si>
  <si>
    <t>86.273.800</t>
  </si>
  <si>
    <t>116.664.800</t>
  </si>
  <si>
    <t>81.658.000</t>
  </si>
  <si>
    <t>90.651.400</t>
  </si>
  <si>
    <t>71.143.500</t>
  </si>
  <si>
    <t>960.265.120</t>
  </si>
  <si>
    <t>335.220</t>
  </si>
  <si>
    <t>336.254.120</t>
  </si>
  <si>
    <t>144.195.120</t>
  </si>
  <si>
    <t>165.120</t>
  </si>
  <si>
    <t>143.438.120</t>
  </si>
  <si>
    <t>121.567.620</t>
  </si>
  <si>
    <t>120.094.120</t>
  </si>
  <si>
    <t>113.366.920</t>
  </si>
  <si>
    <t>142.162.500</t>
  </si>
  <si>
    <t>125.113.200</t>
  </si>
  <si>
    <t>72.066.100</t>
  </si>
  <si>
    <t>79.260.000</t>
  </si>
  <si>
    <t>103.500.825</t>
  </si>
  <si>
    <t>139.974.825</t>
  </si>
  <si>
    <t>97.965.000</t>
  </si>
  <si>
    <t>108.762.625</t>
  </si>
  <si>
    <t>85.423.500</t>
  </si>
  <si>
    <t>840.265.120</t>
  </si>
  <si>
    <t>330.120</t>
  </si>
  <si>
    <t>294.254.120</t>
  </si>
  <si>
    <t>126.195.120</t>
  </si>
  <si>
    <t>125.528.120</t>
  </si>
  <si>
    <t>106.387.620</t>
  </si>
  <si>
    <t>105.094.120</t>
  </si>
  <si>
    <t>99.206.920</t>
  </si>
  <si>
    <t>124.402.500</t>
  </si>
  <si>
    <t>109.483.200</t>
  </si>
  <si>
    <t>63.066.100</t>
  </si>
  <si>
    <t>69.360.000</t>
  </si>
  <si>
    <t>90.570.825</t>
  </si>
  <si>
    <t>122.484.825</t>
  </si>
  <si>
    <t>85.725.000</t>
  </si>
  <si>
    <t>95.172.625</t>
  </si>
  <si>
    <t>76.213.500</t>
  </si>
  <si>
    <t>560.265.120</t>
  </si>
  <si>
    <t>196.254.120</t>
  </si>
  <si>
    <t>84.195.120</t>
  </si>
  <si>
    <t>83.738.120</t>
  </si>
  <si>
    <t>70.967.620</t>
  </si>
  <si>
    <t>70.094.120</t>
  </si>
  <si>
    <t>66.166.920</t>
  </si>
  <si>
    <t>82.962.500</t>
  </si>
  <si>
    <t>73.013.200</t>
  </si>
  <si>
    <t>42.066.100</t>
  </si>
  <si>
    <t>46.270.000</t>
  </si>
  <si>
    <t>60.400.825</t>
  </si>
  <si>
    <t>81.674.825</t>
  </si>
  <si>
    <t>57.165.000</t>
  </si>
  <si>
    <t>63.462.625</t>
  </si>
  <si>
    <t>49.723.500</t>
  </si>
  <si>
    <t>74.713.500</t>
  </si>
  <si>
    <t>360.265.150</t>
  </si>
  <si>
    <t>200.330.150</t>
  </si>
  <si>
    <t>127.254.150</t>
  </si>
  <si>
    <t>73.195.150</t>
  </si>
  <si>
    <t>108.165.150</t>
  </si>
  <si>
    <t>100.158.150</t>
  </si>
  <si>
    <t>80.133.150</t>
  </si>
  <si>
    <t>59.106.650</t>
  </si>
  <si>
    <t>72.898.950</t>
  </si>
  <si>
    <t>100.494.000</t>
  </si>
  <si>
    <t>77.487.600</t>
  </si>
  <si>
    <t>61.872.000</t>
  </si>
  <si>
    <t>76.073.800</t>
  </si>
  <si>
    <t>101.464.800</t>
  </si>
  <si>
    <t>72.258.000</t>
  </si>
  <si>
    <t>95.851.400</t>
  </si>
  <si>
    <t>83.743.500</t>
  </si>
  <si>
    <t>483.265.120</t>
  </si>
  <si>
    <t>105.330.120</t>
  </si>
  <si>
    <t>133.604.120</t>
  </si>
  <si>
    <t>76.845.120</t>
  </si>
  <si>
    <t>113.565.120</t>
  </si>
  <si>
    <t>105.158.120</t>
  </si>
  <si>
    <t>84.127.620</t>
  </si>
  <si>
    <t>62.044.120</t>
  </si>
  <si>
    <t>76.526.920</t>
  </si>
  <si>
    <t>105.502.500</t>
  </si>
  <si>
    <t>81.343.200</t>
  </si>
  <si>
    <t>64.950.000</t>
  </si>
  <si>
    <t>79.860.825</t>
  </si>
  <si>
    <t>106.524.825</t>
  </si>
  <si>
    <t>75.855.000</t>
  </si>
  <si>
    <t>100.632.625</t>
  </si>
  <si>
    <t>89.443.500</t>
  </si>
  <si>
    <t>508.065.120</t>
  </si>
  <si>
    <t>164.535.220</t>
  </si>
  <si>
    <t>152.654.120</t>
  </si>
  <si>
    <t>87.795.120</t>
  </si>
  <si>
    <t>129.765.120</t>
  </si>
  <si>
    <t>120.158.120</t>
  </si>
  <si>
    <t>96.127.620</t>
  </si>
  <si>
    <t>70.894.120</t>
  </si>
  <si>
    <t>87.446.920</t>
  </si>
  <si>
    <t>120.562.500</t>
  </si>
  <si>
    <t>92.953.200</t>
  </si>
  <si>
    <t>74.220.000</t>
  </si>
  <si>
    <t>91.260.825</t>
  </si>
  <si>
    <t>121.734.825</t>
  </si>
  <si>
    <t>86.685.000</t>
  </si>
  <si>
    <t>115.002.625</t>
  </si>
  <si>
    <t>100.543.500</t>
  </si>
  <si>
    <t>312.065.120</t>
  </si>
  <si>
    <t>80.530.120</t>
  </si>
  <si>
    <t>89.154.120</t>
  </si>
  <si>
    <t>51.295.120</t>
  </si>
  <si>
    <t>75.765.120</t>
  </si>
  <si>
    <t>70.158.120</t>
  </si>
  <si>
    <t>56.127.620</t>
  </si>
  <si>
    <t>41.394.120</t>
  </si>
  <si>
    <t>51.046.920</t>
  </si>
  <si>
    <t>70.362.500</t>
  </si>
  <si>
    <t>54.253.200</t>
  </si>
  <si>
    <t>43.320.000</t>
  </si>
  <si>
    <t>53.260.825</t>
  </si>
  <si>
    <t>71.034.825</t>
  </si>
  <si>
    <t>50.585.000</t>
  </si>
  <si>
    <t>67.102.625</t>
  </si>
  <si>
    <t>58.543.500</t>
  </si>
  <si>
    <t>419.665.120</t>
  </si>
  <si>
    <t>168.930.120</t>
  </si>
  <si>
    <t>148.565.120</t>
  </si>
  <si>
    <t>87.943.500</t>
  </si>
  <si>
    <t>480.265.150</t>
  </si>
  <si>
    <t>112.254.150</t>
  </si>
  <si>
    <t>44.195.150</t>
  </si>
  <si>
    <t>27.165.150</t>
  </si>
  <si>
    <t>52.558.150</t>
  </si>
  <si>
    <t>29.333.150</t>
  </si>
  <si>
    <t>39.706.650</t>
  </si>
  <si>
    <t>39.898.950</t>
  </si>
  <si>
    <t>59.294.000</t>
  </si>
  <si>
    <t>41.887.600</t>
  </si>
  <si>
    <t>32.077.500</t>
  </si>
  <si>
    <t>32.072.000</t>
  </si>
  <si>
    <t>32.873.800</t>
  </si>
  <si>
    <t>49.264.800</t>
  </si>
  <si>
    <t>30.058.000</t>
  </si>
  <si>
    <t>40.651.400</t>
  </si>
  <si>
    <t>40.093.500</t>
  </si>
  <si>
    <t>504.265.120</t>
  </si>
  <si>
    <t>117.854.120</t>
  </si>
  <si>
    <t>46.395.120</t>
  </si>
  <si>
    <t>28.515.120</t>
  </si>
  <si>
    <t>55.178.120</t>
  </si>
  <si>
    <t>30.787.620</t>
  </si>
  <si>
    <t>41.674.120</t>
  </si>
  <si>
    <t>41.876.920</t>
  </si>
  <si>
    <t>62.242.500</t>
  </si>
  <si>
    <t>43.963.200</t>
  </si>
  <si>
    <t>33.666.100</t>
  </si>
  <si>
    <t>33.660.000</t>
  </si>
  <si>
    <t>34.500.825</t>
  </si>
  <si>
    <t>51.714.825</t>
  </si>
  <si>
    <t>31.545.000</t>
  </si>
  <si>
    <t>42.672.625</t>
  </si>
  <si>
    <t>43.613.500</t>
  </si>
  <si>
    <t>576.265.120</t>
  </si>
  <si>
    <t>134.654.120</t>
  </si>
  <si>
    <t>52.995.120</t>
  </si>
  <si>
    <t>32.565.120</t>
  </si>
  <si>
    <t>63.038.120</t>
  </si>
  <si>
    <t>35.167.620</t>
  </si>
  <si>
    <t>47.614.120</t>
  </si>
  <si>
    <t>47.846.920</t>
  </si>
  <si>
    <t>71.122.500</t>
  </si>
  <si>
    <t>50.233.200</t>
  </si>
  <si>
    <t>38.466.100</t>
  </si>
  <si>
    <t>38.460.000</t>
  </si>
  <si>
    <t>39.420.825</t>
  </si>
  <si>
    <t>59.094.825</t>
  </si>
  <si>
    <t>36.045.000</t>
  </si>
  <si>
    <t>48.762.625</t>
  </si>
  <si>
    <t>48.163.500</t>
  </si>
  <si>
    <t>336.265.120</t>
  </si>
  <si>
    <t>78.654.120</t>
  </si>
  <si>
    <t>30.995.120</t>
  </si>
  <si>
    <t>19.065.120</t>
  </si>
  <si>
    <t>36.838.120</t>
  </si>
  <si>
    <t>20.567.620</t>
  </si>
  <si>
    <t>27.814.120</t>
  </si>
  <si>
    <t>27.946.920</t>
  </si>
  <si>
    <t>41.522.500</t>
  </si>
  <si>
    <t>29.333.200</t>
  </si>
  <si>
    <t>22.466.100</t>
  </si>
  <si>
    <t>22.460.000</t>
  </si>
  <si>
    <t>23.020.825</t>
  </si>
  <si>
    <t>34.494.825</t>
  </si>
  <si>
    <t>21.045.000</t>
  </si>
  <si>
    <t>28.462.625</t>
  </si>
  <si>
    <t>27.993.500</t>
  </si>
  <si>
    <t>42.113.500</t>
  </si>
  <si>
    <t>696.415.150</t>
  </si>
  <si>
    <t>50.990.150</t>
  </si>
  <si>
    <t>254.150</t>
  </si>
  <si>
    <t>195.150</t>
  </si>
  <si>
    <t>158.150</t>
  </si>
  <si>
    <t>133.150</t>
  </si>
  <si>
    <t>106.650</t>
  </si>
  <si>
    <t>98.950</t>
  </si>
  <si>
    <t>94.000</t>
  </si>
  <si>
    <t>87.600</t>
  </si>
  <si>
    <t>77.500</t>
  </si>
  <si>
    <t>72.000</t>
  </si>
  <si>
    <t>73.800</t>
  </si>
  <si>
    <t>64.800</t>
  </si>
  <si>
    <t>25.258.000</t>
  </si>
  <si>
    <t>24.051.400</t>
  </si>
  <si>
    <t>29.543.500</t>
  </si>
  <si>
    <t>722.215.120</t>
  </si>
  <si>
    <t>51.180.120</t>
  </si>
  <si>
    <t>11.454.120</t>
  </si>
  <si>
    <t>195.120</t>
  </si>
  <si>
    <t>158.120</t>
  </si>
  <si>
    <t>127.620</t>
  </si>
  <si>
    <t>94.120</t>
  </si>
  <si>
    <t>86.920</t>
  </si>
  <si>
    <t>82.500</t>
  </si>
  <si>
    <t>73.200</t>
  </si>
  <si>
    <t>66.100</t>
  </si>
  <si>
    <t>60.000</t>
  </si>
  <si>
    <t>60.825</t>
  </si>
  <si>
    <t>54.825</t>
  </si>
  <si>
    <t>26.505.000</t>
  </si>
  <si>
    <t>25.242.625</t>
  </si>
  <si>
    <t>32.533.500</t>
  </si>
  <si>
    <t>839.065.120</t>
  </si>
  <si>
    <t>6.335.220</t>
  </si>
  <si>
    <t>51.614.120</t>
  </si>
  <si>
    <t>30.285.000</t>
  </si>
  <si>
    <t>28.842.625</t>
  </si>
  <si>
    <t>35.503.500</t>
  </si>
  <si>
    <t>494.565.120</t>
  </si>
  <si>
    <t>13.330.120</t>
  </si>
  <si>
    <t>15.714.120</t>
  </si>
  <si>
    <t>17.685.000</t>
  </si>
  <si>
    <t>16.842.625</t>
  </si>
  <si>
    <t>20.603.500</t>
  </si>
  <si>
    <t>758.905.120</t>
  </si>
  <si>
    <t>25.830.120</t>
  </si>
  <si>
    <t>254.120</t>
  </si>
  <si>
    <t>31.033.500</t>
  </si>
  <si>
    <t>378.415.150</t>
  </si>
  <si>
    <t>42.190.150</t>
  </si>
  <si>
    <t>8.195.150</t>
  </si>
  <si>
    <t>39.165.150</t>
  </si>
  <si>
    <t>21.758.150</t>
  </si>
  <si>
    <t>15.933.150</t>
  </si>
  <si>
    <t>21.706.650</t>
  </si>
  <si>
    <t>24.498.950</t>
  </si>
  <si>
    <t>33.094.000</t>
  </si>
  <si>
    <t>21.287.600</t>
  </si>
  <si>
    <t>16.077.500</t>
  </si>
  <si>
    <t>19.272.000</t>
  </si>
  <si>
    <t>22.873.800</t>
  </si>
  <si>
    <t>38.464.800</t>
  </si>
  <si>
    <t>21.658.000</t>
  </si>
  <si>
    <t>28.451.400</t>
  </si>
  <si>
    <t>33.843.500</t>
  </si>
  <si>
    <t>367.265.120</t>
  </si>
  <si>
    <t>24.430.120</t>
  </si>
  <si>
    <t>50.014.120</t>
  </si>
  <si>
    <t>8.595.120</t>
  </si>
  <si>
    <t>41.115.120</t>
  </si>
  <si>
    <t>22.838.120</t>
  </si>
  <si>
    <t>16.717.620</t>
  </si>
  <si>
    <t>22.774.120</t>
  </si>
  <si>
    <t>25.706.920</t>
  </si>
  <si>
    <t>34.732.500</t>
  </si>
  <si>
    <t>22.333.200</t>
  </si>
  <si>
    <t>16.866.100</t>
  </si>
  <si>
    <t>20.220.000</t>
  </si>
  <si>
    <t>24.000.825</t>
  </si>
  <si>
    <t>40.374.825</t>
  </si>
  <si>
    <t>22.725.000</t>
  </si>
  <si>
    <t>29.862.625</t>
  </si>
  <si>
    <t>37.053.500</t>
  </si>
  <si>
    <t>421.865.120</t>
  </si>
  <si>
    <t>82.735.220</t>
  </si>
  <si>
    <t>9.795.120</t>
  </si>
  <si>
    <t>46.965.120</t>
  </si>
  <si>
    <t>26.078.120</t>
  </si>
  <si>
    <t>19.087.620</t>
  </si>
  <si>
    <t>26.014.120</t>
  </si>
  <si>
    <t>29.366.920</t>
  </si>
  <si>
    <t>39.682.500</t>
  </si>
  <si>
    <t>25.513.200</t>
  </si>
  <si>
    <t>19.266.100</t>
  </si>
  <si>
    <t>23.100.000</t>
  </si>
  <si>
    <t>27.420.825</t>
  </si>
  <si>
    <t>46.134.825</t>
  </si>
  <si>
    <t>25.965.000</t>
  </si>
  <si>
    <t>34.122.625</t>
  </si>
  <si>
    <t>40.663.500</t>
  </si>
  <si>
    <t>252.165.120</t>
  </si>
  <si>
    <t>42.430.120</t>
  </si>
  <si>
    <t>5.795.120</t>
  </si>
  <si>
    <t>27.465.120</t>
  </si>
  <si>
    <t>15.278.120</t>
  </si>
  <si>
    <t>11.187.620</t>
  </si>
  <si>
    <t>15.214.120</t>
  </si>
  <si>
    <t>17.166.920</t>
  </si>
  <si>
    <t>23.182.500</t>
  </si>
  <si>
    <t>14.913.200</t>
  </si>
  <si>
    <t>11.266.100</t>
  </si>
  <si>
    <t>13.500.000</t>
  </si>
  <si>
    <t>16.020.825</t>
  </si>
  <si>
    <t>26.934.825</t>
  </si>
  <si>
    <t>15.165.000</t>
  </si>
  <si>
    <t>19.922.625</t>
  </si>
  <si>
    <t>23.613.500</t>
  </si>
  <si>
    <t>441.265.120</t>
  </si>
  <si>
    <t>23.088.120</t>
  </si>
  <si>
    <t>16.467.620</t>
  </si>
  <si>
    <t>35.553.500</t>
  </si>
  <si>
    <t>338.015.150</t>
  </si>
  <si>
    <t>82.514.150</t>
  </si>
  <si>
    <t>58.000</t>
  </si>
  <si>
    <t>51.400</t>
  </si>
  <si>
    <t>370.505.120</t>
  </si>
  <si>
    <t>70.950.120</t>
  </si>
  <si>
    <t>45.000</t>
  </si>
  <si>
    <t>42.625</t>
  </si>
  <si>
    <t>430.745.120</t>
  </si>
  <si>
    <t>73.774.120</t>
  </si>
  <si>
    <t>256.825.120</t>
  </si>
  <si>
    <t>37.694.120</t>
  </si>
  <si>
    <t>401.665.120</t>
  </si>
  <si>
    <t>39.930.120</t>
  </si>
  <si>
    <t>368.165.150</t>
  </si>
  <si>
    <t>50.580.150</t>
  </si>
  <si>
    <t>22.114.150</t>
  </si>
  <si>
    <t>372.865.120</t>
  </si>
  <si>
    <t>89.514.120</t>
  </si>
  <si>
    <t>440.065.120</t>
  </si>
  <si>
    <t>88.454.120</t>
  </si>
  <si>
    <t>266.615.120</t>
  </si>
  <si>
    <t>41.904.120</t>
  </si>
  <si>
    <t>372.575.120</t>
  </si>
  <si>
    <t>30.180.120</t>
  </si>
  <si>
    <t>60.035.120</t>
  </si>
  <si>
    <t>239.185.150</t>
  </si>
  <si>
    <t>20.800.150</t>
  </si>
  <si>
    <t>31.824.150</t>
  </si>
  <si>
    <t>11.533.150</t>
  </si>
  <si>
    <t>19.698.950</t>
  </si>
  <si>
    <t>23.894.000</t>
  </si>
  <si>
    <t>5.672.000</t>
  </si>
  <si>
    <t>14.264.800</t>
  </si>
  <si>
    <t>18.258.000</t>
  </si>
  <si>
    <t>14.593.500</t>
  </si>
  <si>
    <t>231.565.120</t>
  </si>
  <si>
    <t>22.500.120</t>
  </si>
  <si>
    <t>20.094.120</t>
  </si>
  <si>
    <t>12.097.620</t>
  </si>
  <si>
    <t>20.666.920</t>
  </si>
  <si>
    <t>25.072.500</t>
  </si>
  <si>
    <t>5.940.000</t>
  </si>
  <si>
    <t>14.964.825</t>
  </si>
  <si>
    <t>19.155.000</t>
  </si>
  <si>
    <t>17.833.500</t>
  </si>
  <si>
    <t>281.355.120</t>
  </si>
  <si>
    <t>24.795.220</t>
  </si>
  <si>
    <t>13.807.620</t>
  </si>
  <si>
    <t>23.606.920</t>
  </si>
  <si>
    <t>28.642.500</t>
  </si>
  <si>
    <t>6.780.000</t>
  </si>
  <si>
    <t>17.094.825</t>
  </si>
  <si>
    <t>21.885.000</t>
  </si>
  <si>
    <t>17.563.500</t>
  </si>
  <si>
    <t>181.215.120</t>
  </si>
  <si>
    <t>29.470.120</t>
  </si>
  <si>
    <t>8.107.620</t>
  </si>
  <si>
    <t>13.806.920</t>
  </si>
  <si>
    <t>16.742.500</t>
  </si>
  <si>
    <t>3.980.000</t>
  </si>
  <si>
    <t>9.994.825</t>
  </si>
  <si>
    <t>12.785.000</t>
  </si>
  <si>
    <t>10.143.500</t>
  </si>
  <si>
    <t>258.085.120</t>
  </si>
  <si>
    <t>19.830.120</t>
  </si>
  <si>
    <t>22.764.120</t>
  </si>
  <si>
    <t>15.333.500</t>
  </si>
  <si>
    <t>Rev: old map of Europe</t>
  </si>
  <si>
    <t>Rev: new map of Europe</t>
  </si>
  <si>
    <t>N/A</t>
  </si>
  <si>
    <t>eurocollection</t>
  </si>
  <si>
    <t>High convenience single table of varieties with photos</t>
  </si>
  <si>
    <t>High convenience set of tables table of actual coins with photos</t>
  </si>
  <si>
    <t xml:space="preserve">Obv: Opaque upper section </t>
  </si>
  <si>
    <t>200.000</t>
  </si>
  <si>
    <t>Obv: With mint letter</t>
  </si>
  <si>
    <t>Obv: Turning stars</t>
  </si>
  <si>
    <t>Obv: Oak twig</t>
  </si>
  <si>
    <t>Obv: Brandenburg Gate</t>
  </si>
  <si>
    <t>Obv: German eagle</t>
  </si>
  <si>
    <t>19.043.500</t>
  </si>
  <si>
    <t>51.493.500</t>
  </si>
  <si>
    <t>58.843.500</t>
  </si>
  <si>
    <t>34.343.500</t>
  </si>
  <si>
    <t>65.843.500</t>
  </si>
  <si>
    <t>69.133.500</t>
  </si>
  <si>
    <t>79.003.500</t>
  </si>
  <si>
    <t>46.103.500</t>
  </si>
  <si>
    <t>19.643.500</t>
  </si>
  <si>
    <t>20.623.500</t>
  </si>
  <si>
    <t>23.563.500</t>
  </si>
  <si>
    <t>13.763.500</t>
  </si>
  <si>
    <t>39.843.500</t>
  </si>
  <si>
    <t>41.833.500</t>
  </si>
  <si>
    <t>47.803.500</t>
  </si>
  <si>
    <t>27.903.500</t>
  </si>
  <si>
    <t>38.843.500</t>
  </si>
  <si>
    <t>40.783.500</t>
  </si>
  <si>
    <t>46.603.500</t>
  </si>
  <si>
    <t>27.203.500</t>
  </si>
  <si>
    <t>16.043.500</t>
  </si>
  <si>
    <t>16.843.500</t>
  </si>
  <si>
    <t>19.243.500</t>
  </si>
  <si>
    <t>11.243.500</t>
  </si>
  <si>
    <t>51.440.200</t>
  </si>
  <si>
    <t>97.640.200</t>
  </si>
  <si>
    <t>47.640.200</t>
  </si>
  <si>
    <t>29.640.200</t>
  </si>
  <si>
    <t>30.040.200</t>
  </si>
  <si>
    <t>40.200</t>
  </si>
  <si>
    <t>6.040.200</t>
  </si>
  <si>
    <t>54.002.800</t>
  </si>
  <si>
    <t>102.512.800</t>
  </si>
  <si>
    <t>50.012.800</t>
  </si>
  <si>
    <t>31.112.800</t>
  </si>
  <si>
    <t>31.532.800</t>
  </si>
  <si>
    <t>32.800</t>
  </si>
  <si>
    <t>6.332.800</t>
  </si>
  <si>
    <t>61.711.900</t>
  </si>
  <si>
    <t>117.151.900</t>
  </si>
  <si>
    <t>57.151.900</t>
  </si>
  <si>
    <t>35.551.900</t>
  </si>
  <si>
    <t>36.031.900</t>
  </si>
  <si>
    <t>31.900</t>
  </si>
  <si>
    <t>7.231.900</t>
  </si>
  <si>
    <t>36.012.000</t>
  </si>
  <si>
    <t>68.412.000</t>
  </si>
  <si>
    <t>33.352.000</t>
  </si>
  <si>
    <t>20.752.000</t>
  </si>
  <si>
    <t>21.032.000</t>
  </si>
  <si>
    <t>32.000</t>
  </si>
  <si>
    <t>4.232.000</t>
  </si>
  <si>
    <t>54.002.000</t>
  </si>
  <si>
    <t>102.512.000</t>
  </si>
  <si>
    <t>50.012.000</t>
  </si>
  <si>
    <t>31.112.000</t>
  </si>
  <si>
    <t>31.532.000</t>
  </si>
  <si>
    <t>6.332.000</t>
  </si>
  <si>
    <t>35.100</t>
  </si>
  <si>
    <t>42.235.100</t>
  </si>
  <si>
    <t>27.035.100</t>
  </si>
  <si>
    <t>19.835.100</t>
  </si>
  <si>
    <t>26.235.100</t>
  </si>
  <si>
    <t>4.035.100</t>
  </si>
  <si>
    <t>29.400</t>
  </si>
  <si>
    <t>44.339.400</t>
  </si>
  <si>
    <t>28.379.400</t>
  </si>
  <si>
    <t>20.819.400</t>
  </si>
  <si>
    <t>27.539.400</t>
  </si>
  <si>
    <t>4.229.400</t>
  </si>
  <si>
    <t>28.300</t>
  </si>
  <si>
    <t>50.668.300</t>
  </si>
  <si>
    <t>32.428.300</t>
  </si>
  <si>
    <t>23.788.300</t>
  </si>
  <si>
    <t>31.468.300</t>
  </si>
  <si>
    <t>4.828.300</t>
  </si>
  <si>
    <t>28.700</t>
  </si>
  <si>
    <t>29.568.700</t>
  </si>
  <si>
    <t>18.928.700</t>
  </si>
  <si>
    <t>13.888.700</t>
  </si>
  <si>
    <t>18.368.700</t>
  </si>
  <si>
    <t>2.828.700</t>
  </si>
  <si>
    <t>28.400</t>
  </si>
  <si>
    <t>44.338.400</t>
  </si>
  <si>
    <t>28.378.400</t>
  </si>
  <si>
    <t>20.818.400</t>
  </si>
  <si>
    <t>27.538.400</t>
  </si>
  <si>
    <t>4.228.400</t>
  </si>
  <si>
    <t>28.827.600</t>
  </si>
  <si>
    <t>18.030.600</t>
  </si>
  <si>
    <t>9.027.600</t>
  </si>
  <si>
    <t>18.427.600</t>
  </si>
  <si>
    <t>11.027.600</t>
  </si>
  <si>
    <t>12.027.600</t>
  </si>
  <si>
    <t>27.600</t>
  </si>
  <si>
    <t>30.263.300</t>
  </si>
  <si>
    <t>18.923.300</t>
  </si>
  <si>
    <t>9.473.300</t>
  </si>
  <si>
    <t>19.343.300</t>
  </si>
  <si>
    <t>11.573.300</t>
  </si>
  <si>
    <t>12.623.300</t>
  </si>
  <si>
    <t>23.300</t>
  </si>
  <si>
    <t>34.582.300</t>
  </si>
  <si>
    <t>21.622.300</t>
  </si>
  <si>
    <t>10.822.300</t>
  </si>
  <si>
    <t>22.102.300</t>
  </si>
  <si>
    <t>13.222.300</t>
  </si>
  <si>
    <t>14.422.300</t>
  </si>
  <si>
    <t>22.300</t>
  </si>
  <si>
    <t>20.182.600</t>
  </si>
  <si>
    <t>12.622.600</t>
  </si>
  <si>
    <t>6.322.600</t>
  </si>
  <si>
    <t>12.902.600</t>
  </si>
  <si>
    <t>7.722.600</t>
  </si>
  <si>
    <t>8.422.600</t>
  </si>
  <si>
    <t>22.600</t>
  </si>
  <si>
    <t>30.262.400</t>
  </si>
  <si>
    <t>18.922.400</t>
  </si>
  <si>
    <t>9.472.400</t>
  </si>
  <si>
    <t>19.342.400</t>
  </si>
  <si>
    <t>11.572.400</t>
  </si>
  <si>
    <t>12.622.400</t>
  </si>
  <si>
    <t>22.400</t>
  </si>
  <si>
    <t>44.900</t>
  </si>
  <si>
    <t>36.100</t>
  </si>
  <si>
    <t>42.200</t>
  </si>
  <si>
    <t>33.800</t>
  </si>
  <si>
    <t>Subject</t>
  </si>
  <si>
    <t>Subtype_1#Special_marks_1</t>
  </si>
  <si>
    <t>Subtype_2#Special_distinctions_1</t>
  </si>
  <si>
    <t>Subtype_3#Special_distinctions_1</t>
  </si>
  <si>
    <t>Subtype_2#Map_of_Europe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</si>
</sst>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  <font>
      <sz val="8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3" fontId="7" fillId="6" borderId="2" xfId="0" applyNumberFormat="1" applyFont="1" applyFill="1" applyBorder="1" applyAlignment="1">
      <alignment horizontal="center" vertical="center" shrinkToFit="1"/>
    </xf>
    <xf numFmtId="3" fontId="3" fillId="6" borderId="2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3" fontId="3" fillId="2" borderId="9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Alignment="1"/>
    <xf numFmtId="0" fontId="5" fillId="0" borderId="1" xfId="0" applyFont="1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4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4" borderId="8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5" fillId="4" borderId="7" xfId="0" applyFont="1" applyFill="1" applyBorder="1" applyAlignment="1">
      <alignment horizontal="center" vertical="center"/>
    </xf>
    <xf numFmtId="49" fontId="5" fillId="4" borderId="8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3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germany.html" TargetMode="External"/><Relationship Id="rId1" Type="http://schemas.openxmlformats.org/officeDocument/2006/relationships/hyperlink" Target="https://en.ucoin.net/catalog/?country=germany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C2" sqref="C2:D2"/>
    </sheetView>
  </sheetViews>
  <sheetFormatPr defaultRowHeight="15" customHeight="1" x14ac:dyDescent="0.35"/>
  <cols>
    <col min="1" max="1" width="5.6328125" style="3" customWidth="1"/>
    <col min="2" max="2" width="50.6328125" style="3" customWidth="1"/>
    <col min="3" max="4" width="33.6328125" style="3" customWidth="1"/>
    <col min="5" max="9" width="12.6328125" style="3" customWidth="1"/>
    <col min="10" max="14" width="3.6328125" style="3" customWidth="1"/>
    <col min="15" max="15" width="12.6328125" style="3" customWidth="1"/>
  </cols>
  <sheetData>
    <row r="1" spans="1:17" ht="15" customHeight="1" x14ac:dyDescent="0.35">
      <c r="A1" s="25" t="s">
        <v>1</v>
      </c>
      <c r="B1" s="24"/>
      <c r="C1" s="27" t="s">
        <v>2</v>
      </c>
      <c r="D1" s="28"/>
      <c r="E1" s="29" t="s">
        <v>3</v>
      </c>
      <c r="F1" s="30"/>
      <c r="G1" s="30"/>
      <c r="H1" s="30"/>
      <c r="I1" s="31"/>
      <c r="J1" s="32" t="s">
        <v>4</v>
      </c>
      <c r="K1" s="33"/>
      <c r="L1" s="33"/>
      <c r="M1" s="33"/>
      <c r="N1" s="33"/>
      <c r="O1" s="2"/>
    </row>
    <row r="2" spans="1:17" ht="15" customHeight="1" x14ac:dyDescent="0.35">
      <c r="A2" s="26"/>
      <c r="B2" s="24" t="s">
        <v>570</v>
      </c>
      <c r="C2" s="5" t="s">
        <v>571</v>
      </c>
      <c r="D2" s="5" t="s">
        <v>572</v>
      </c>
      <c r="E2" s="6" t="s">
        <v>23</v>
      </c>
      <c r="F2" s="6" t="s">
        <v>24</v>
      </c>
      <c r="G2" s="6" t="s">
        <v>25</v>
      </c>
      <c r="H2" s="6" t="s">
        <v>26</v>
      </c>
      <c r="I2" s="6" t="s">
        <v>27</v>
      </c>
      <c r="J2" s="5" t="s">
        <v>23</v>
      </c>
      <c r="K2" s="5" t="s">
        <v>24</v>
      </c>
      <c r="L2" s="5" t="s">
        <v>25</v>
      </c>
      <c r="M2" s="5" t="s">
        <v>26</v>
      </c>
      <c r="N2" s="5" t="s">
        <v>27</v>
      </c>
      <c r="O2" s="2"/>
    </row>
    <row r="3" spans="1:17" ht="15" customHeight="1" x14ac:dyDescent="0.35">
      <c r="A3" s="7">
        <v>2002</v>
      </c>
      <c r="B3" s="8" t="s">
        <v>440</v>
      </c>
      <c r="C3" s="21" t="s">
        <v>438</v>
      </c>
      <c r="D3" s="9"/>
      <c r="E3" s="10" t="s">
        <v>28</v>
      </c>
      <c r="F3" s="10" t="s">
        <v>64</v>
      </c>
      <c r="G3" s="10" t="s">
        <v>46</v>
      </c>
      <c r="H3" s="10" t="s">
        <v>81</v>
      </c>
      <c r="I3" s="10" t="s">
        <v>64</v>
      </c>
      <c r="J3" s="1">
        <v>1</v>
      </c>
      <c r="K3" s="1">
        <v>0</v>
      </c>
      <c r="L3" s="1">
        <v>0</v>
      </c>
      <c r="M3" s="23">
        <v>1</v>
      </c>
      <c r="N3" s="1">
        <v>0</v>
      </c>
      <c r="O3" s="17" t="str">
        <f t="shared" ref="O3:O20" si="0">IF(OR(AND(J3&gt;1,J3&lt;&gt;"-"),AND(K3&gt;1,K3&lt;&gt;"-"),AND(L3&gt;1,L3&lt;&gt;"-"),AND(M3&gt;1,M3&lt;&gt;"-"),AND(N3&gt;1,N3&lt;&gt;"-")),"Can exchange","")</f>
        <v/>
      </c>
      <c r="Q3" s="4"/>
    </row>
    <row r="4" spans="1:17" ht="15" customHeight="1" x14ac:dyDescent="0.35">
      <c r="A4" s="7">
        <v>2003</v>
      </c>
      <c r="B4" s="8" t="s">
        <v>440</v>
      </c>
      <c r="C4" s="21" t="s">
        <v>438</v>
      </c>
      <c r="D4" s="9"/>
      <c r="E4" s="18" t="s">
        <v>29</v>
      </c>
      <c r="F4" s="18" t="s">
        <v>65</v>
      </c>
      <c r="G4" s="18" t="s">
        <v>47</v>
      </c>
      <c r="H4" s="18" t="s">
        <v>65</v>
      </c>
      <c r="I4" s="18" t="s">
        <v>65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7" t="str">
        <f t="shared" si="0"/>
        <v/>
      </c>
      <c r="Q4" s="4"/>
    </row>
    <row r="5" spans="1:17" ht="15" customHeight="1" x14ac:dyDescent="0.35">
      <c r="A5" s="7">
        <v>2004</v>
      </c>
      <c r="B5" s="8" t="s">
        <v>440</v>
      </c>
      <c r="C5" s="21" t="s">
        <v>438</v>
      </c>
      <c r="D5" s="9"/>
      <c r="E5" s="10" t="s">
        <v>30</v>
      </c>
      <c r="F5" s="10" t="s">
        <v>66</v>
      </c>
      <c r="G5" s="10" t="s">
        <v>48</v>
      </c>
      <c r="H5" s="10" t="s">
        <v>82</v>
      </c>
      <c r="I5" s="10" t="s">
        <v>66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7" t="str">
        <f t="shared" si="0"/>
        <v/>
      </c>
    </row>
    <row r="6" spans="1:17" ht="15" customHeight="1" x14ac:dyDescent="0.35">
      <c r="A6" s="7">
        <v>2005</v>
      </c>
      <c r="B6" s="8" t="s">
        <v>440</v>
      </c>
      <c r="C6" s="21" t="s">
        <v>438</v>
      </c>
      <c r="D6" s="9"/>
      <c r="E6" s="10" t="s">
        <v>31</v>
      </c>
      <c r="F6" s="10" t="s">
        <v>67</v>
      </c>
      <c r="G6" s="10" t="s">
        <v>49</v>
      </c>
      <c r="H6" s="10" t="s">
        <v>83</v>
      </c>
      <c r="I6" s="10" t="s">
        <v>67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7" t="str">
        <f t="shared" si="0"/>
        <v/>
      </c>
    </row>
    <row r="7" spans="1:17" ht="15" customHeight="1" x14ac:dyDescent="0.35">
      <c r="A7" s="7">
        <v>2006</v>
      </c>
      <c r="B7" s="8" t="s">
        <v>440</v>
      </c>
      <c r="C7" s="21" t="s">
        <v>438</v>
      </c>
      <c r="D7" s="9"/>
      <c r="E7" s="18" t="s">
        <v>32</v>
      </c>
      <c r="F7" s="18" t="s">
        <v>50</v>
      </c>
      <c r="G7" s="18" t="s">
        <v>50</v>
      </c>
      <c r="H7" s="18" t="s">
        <v>50</v>
      </c>
      <c r="I7" s="18" t="s">
        <v>50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7" t="str">
        <f t="shared" si="0"/>
        <v/>
      </c>
    </row>
    <row r="8" spans="1:17" ht="15" customHeight="1" x14ac:dyDescent="0.35">
      <c r="A8" s="7">
        <v>2007</v>
      </c>
      <c r="B8" s="8" t="s">
        <v>440</v>
      </c>
      <c r="C8" s="21" t="s">
        <v>438</v>
      </c>
      <c r="D8" s="9"/>
      <c r="E8" s="10" t="s">
        <v>33</v>
      </c>
      <c r="F8" s="10" t="s">
        <v>68</v>
      </c>
      <c r="G8" s="10" t="s">
        <v>51</v>
      </c>
      <c r="H8" s="10" t="s">
        <v>84</v>
      </c>
      <c r="I8" s="10" t="s">
        <v>68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7" t="str">
        <f>IF(OR(AND(J8&gt;1,J8&lt;&gt;"-"),AND(K8&gt;1,K8&lt;&gt;"-"),AND(L8&gt;1,L8&lt;&gt;"-"),AND(M8&gt;1,M8&lt;&gt;"-"),AND(N8&gt;1,N8&lt;&gt;"-")),"Can exchange","")</f>
        <v/>
      </c>
    </row>
    <row r="9" spans="1:17" ht="15" customHeight="1" x14ac:dyDescent="0.35">
      <c r="A9" s="7">
        <v>2008</v>
      </c>
      <c r="B9" s="8" t="s">
        <v>440</v>
      </c>
      <c r="C9" s="21" t="s">
        <v>438</v>
      </c>
      <c r="D9" s="9"/>
      <c r="E9" s="10" t="s">
        <v>34</v>
      </c>
      <c r="F9" s="10" t="s">
        <v>69</v>
      </c>
      <c r="G9" s="10" t="s">
        <v>52</v>
      </c>
      <c r="H9" s="10" t="s">
        <v>85</v>
      </c>
      <c r="I9" s="10" t="s">
        <v>69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7" t="str">
        <f t="shared" si="0"/>
        <v/>
      </c>
    </row>
    <row r="10" spans="1:17" ht="15" customHeight="1" x14ac:dyDescent="0.35">
      <c r="A10" s="7">
        <v>2009</v>
      </c>
      <c r="B10" s="8" t="s">
        <v>440</v>
      </c>
      <c r="C10" s="21" t="s">
        <v>438</v>
      </c>
      <c r="D10" s="9"/>
      <c r="E10" s="10" t="s">
        <v>35</v>
      </c>
      <c r="F10" s="10" t="s">
        <v>70</v>
      </c>
      <c r="G10" s="10" t="s">
        <v>53</v>
      </c>
      <c r="H10" s="10" t="s">
        <v>86</v>
      </c>
      <c r="I10" s="10" t="s">
        <v>70</v>
      </c>
      <c r="J10" s="1">
        <v>1</v>
      </c>
      <c r="K10" s="1">
        <v>0</v>
      </c>
      <c r="L10" s="1">
        <v>1</v>
      </c>
      <c r="M10" s="1">
        <v>0</v>
      </c>
      <c r="N10" s="1">
        <v>0</v>
      </c>
      <c r="O10" s="17" t="str">
        <f t="shared" si="0"/>
        <v/>
      </c>
    </row>
    <row r="11" spans="1:17" ht="15" customHeight="1" x14ac:dyDescent="0.35">
      <c r="A11" s="7">
        <v>2010</v>
      </c>
      <c r="B11" s="8" t="s">
        <v>440</v>
      </c>
      <c r="C11" s="21" t="s">
        <v>438</v>
      </c>
      <c r="D11" s="9"/>
      <c r="E11" s="10" t="s">
        <v>36</v>
      </c>
      <c r="F11" s="10" t="s">
        <v>71</v>
      </c>
      <c r="G11" s="10" t="s">
        <v>54</v>
      </c>
      <c r="H11" s="10" t="s">
        <v>87</v>
      </c>
      <c r="I11" s="10" t="s">
        <v>71</v>
      </c>
      <c r="J11" s="1">
        <v>0</v>
      </c>
      <c r="K11" s="1">
        <v>0</v>
      </c>
      <c r="L11" s="1">
        <v>0</v>
      </c>
      <c r="M11" s="1">
        <v>0</v>
      </c>
      <c r="N11" s="23">
        <v>1</v>
      </c>
      <c r="O11" s="17" t="str">
        <f t="shared" si="0"/>
        <v/>
      </c>
    </row>
    <row r="12" spans="1:17" ht="15" customHeight="1" x14ac:dyDescent="0.35">
      <c r="A12" s="7">
        <v>2011</v>
      </c>
      <c r="B12" s="8" t="s">
        <v>440</v>
      </c>
      <c r="C12" s="21" t="s">
        <v>438</v>
      </c>
      <c r="D12" s="9"/>
      <c r="E12" s="10" t="s">
        <v>37</v>
      </c>
      <c r="F12" s="10" t="s">
        <v>72</v>
      </c>
      <c r="G12" s="10" t="s">
        <v>55</v>
      </c>
      <c r="H12" s="10" t="s">
        <v>88</v>
      </c>
      <c r="I12" s="10" t="s">
        <v>72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7" t="str">
        <f t="shared" si="0"/>
        <v/>
      </c>
    </row>
    <row r="13" spans="1:17" ht="15" customHeight="1" x14ac:dyDescent="0.35">
      <c r="A13" s="7">
        <v>2012</v>
      </c>
      <c r="B13" s="8" t="s">
        <v>440</v>
      </c>
      <c r="C13" s="21" t="s">
        <v>438</v>
      </c>
      <c r="D13" s="9"/>
      <c r="E13" s="10" t="s">
        <v>38</v>
      </c>
      <c r="F13" s="10" t="s">
        <v>73</v>
      </c>
      <c r="G13" s="10" t="s">
        <v>56</v>
      </c>
      <c r="H13" s="10" t="s">
        <v>89</v>
      </c>
      <c r="I13" s="10" t="s">
        <v>73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7" t="str">
        <f t="shared" si="0"/>
        <v/>
      </c>
    </row>
    <row r="14" spans="1:17" ht="15" customHeight="1" x14ac:dyDescent="0.35">
      <c r="A14" s="7">
        <v>2013</v>
      </c>
      <c r="B14" s="8" t="s">
        <v>440</v>
      </c>
      <c r="C14" s="21" t="s">
        <v>438</v>
      </c>
      <c r="D14" s="9"/>
      <c r="E14" s="10" t="s">
        <v>39</v>
      </c>
      <c r="F14" s="10" t="s">
        <v>74</v>
      </c>
      <c r="G14" s="10" t="s">
        <v>57</v>
      </c>
      <c r="H14" s="10" t="s">
        <v>90</v>
      </c>
      <c r="I14" s="10" t="s">
        <v>74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7" t="str">
        <f t="shared" si="0"/>
        <v/>
      </c>
    </row>
    <row r="15" spans="1:17" ht="15" customHeight="1" x14ac:dyDescent="0.35">
      <c r="A15" s="7">
        <v>2014</v>
      </c>
      <c r="B15" s="8" t="s">
        <v>440</v>
      </c>
      <c r="C15" s="21" t="s">
        <v>438</v>
      </c>
      <c r="D15" s="9"/>
      <c r="E15" s="10" t="s">
        <v>40</v>
      </c>
      <c r="F15" s="10" t="s">
        <v>75</v>
      </c>
      <c r="G15" s="10" t="s">
        <v>58</v>
      </c>
      <c r="H15" s="10" t="s">
        <v>91</v>
      </c>
      <c r="I15" s="10" t="s">
        <v>75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7" t="str">
        <f t="shared" si="0"/>
        <v/>
      </c>
    </row>
    <row r="16" spans="1:17" ht="15" customHeight="1" x14ac:dyDescent="0.35">
      <c r="A16" s="7">
        <v>2015</v>
      </c>
      <c r="B16" s="8" t="s">
        <v>440</v>
      </c>
      <c r="C16" s="21" t="s">
        <v>438</v>
      </c>
      <c r="D16" s="9"/>
      <c r="E16" s="10" t="s">
        <v>41</v>
      </c>
      <c r="F16" s="10" t="s">
        <v>76</v>
      </c>
      <c r="G16" s="10" t="s">
        <v>59</v>
      </c>
      <c r="H16" s="10" t="s">
        <v>92</v>
      </c>
      <c r="I16" s="10" t="s">
        <v>76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7" t="str">
        <f t="shared" si="0"/>
        <v/>
      </c>
    </row>
    <row r="17" spans="1:23" ht="15" customHeight="1" x14ac:dyDescent="0.35">
      <c r="A17" s="7">
        <v>2016</v>
      </c>
      <c r="B17" s="8" t="s">
        <v>440</v>
      </c>
      <c r="C17" s="21" t="s">
        <v>438</v>
      </c>
      <c r="D17" s="9"/>
      <c r="E17" s="10" t="s">
        <v>42</v>
      </c>
      <c r="F17" s="10" t="s">
        <v>77</v>
      </c>
      <c r="G17" s="10" t="s">
        <v>60</v>
      </c>
      <c r="H17" s="10" t="s">
        <v>93</v>
      </c>
      <c r="I17" s="10" t="s">
        <v>77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7" t="str">
        <f t="shared" si="0"/>
        <v/>
      </c>
    </row>
    <row r="18" spans="1:23" ht="15" customHeight="1" x14ac:dyDescent="0.35">
      <c r="A18" s="7">
        <v>2017</v>
      </c>
      <c r="B18" s="8" t="s">
        <v>440</v>
      </c>
      <c r="C18" s="21" t="s">
        <v>438</v>
      </c>
      <c r="D18" s="9"/>
      <c r="E18" s="10" t="s">
        <v>43</v>
      </c>
      <c r="F18" s="10" t="s">
        <v>78</v>
      </c>
      <c r="G18" s="10" t="s">
        <v>61</v>
      </c>
      <c r="H18" s="10" t="s">
        <v>94</v>
      </c>
      <c r="I18" s="10" t="s">
        <v>78</v>
      </c>
      <c r="J18" s="1">
        <v>1</v>
      </c>
      <c r="K18" s="1">
        <v>0</v>
      </c>
      <c r="L18" s="1">
        <v>0</v>
      </c>
      <c r="M18" s="1">
        <v>0</v>
      </c>
      <c r="N18" s="1">
        <v>1</v>
      </c>
      <c r="O18" s="17" t="str">
        <f t="shared" si="0"/>
        <v/>
      </c>
    </row>
    <row r="19" spans="1:23" ht="15" customHeight="1" x14ac:dyDescent="0.35">
      <c r="A19" s="7">
        <v>2018</v>
      </c>
      <c r="B19" s="8" t="s">
        <v>440</v>
      </c>
      <c r="C19" s="21" t="s">
        <v>438</v>
      </c>
      <c r="D19" s="9"/>
      <c r="E19" s="10" t="s">
        <v>44</v>
      </c>
      <c r="F19" s="10" t="s">
        <v>79</v>
      </c>
      <c r="G19" s="10" t="s">
        <v>62</v>
      </c>
      <c r="H19" s="10" t="s">
        <v>95</v>
      </c>
      <c r="I19" s="10" t="s">
        <v>79</v>
      </c>
      <c r="J19" s="1">
        <v>1</v>
      </c>
      <c r="K19" s="1">
        <v>0</v>
      </c>
      <c r="L19" s="1">
        <v>0</v>
      </c>
      <c r="M19" s="1">
        <v>0</v>
      </c>
      <c r="N19" s="1">
        <v>0</v>
      </c>
      <c r="O19" s="17" t="str">
        <f t="shared" si="0"/>
        <v/>
      </c>
    </row>
    <row r="20" spans="1:23" ht="15" customHeight="1" x14ac:dyDescent="0.35">
      <c r="A20" s="7">
        <v>2019</v>
      </c>
      <c r="B20" s="8" t="s">
        <v>440</v>
      </c>
      <c r="C20" s="21" t="s">
        <v>438</v>
      </c>
      <c r="D20" s="9"/>
      <c r="E20" s="10" t="s">
        <v>45</v>
      </c>
      <c r="F20" s="10" t="s">
        <v>80</v>
      </c>
      <c r="G20" s="10" t="s">
        <v>63</v>
      </c>
      <c r="H20" s="10" t="s">
        <v>96</v>
      </c>
      <c r="I20" s="10" t="s">
        <v>97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  <row r="21" spans="1:23" ht="15" customHeight="1" x14ac:dyDescent="0.35">
      <c r="A21" s="7">
        <v>2020</v>
      </c>
      <c r="B21" s="8" t="s">
        <v>440</v>
      </c>
      <c r="C21" s="21" t="s">
        <v>438</v>
      </c>
      <c r="D21" s="9"/>
      <c r="E21" s="10" t="s">
        <v>443</v>
      </c>
      <c r="F21" s="10" t="s">
        <v>444</v>
      </c>
      <c r="G21" s="10" t="s">
        <v>445</v>
      </c>
      <c r="H21" s="10" t="s">
        <v>446</v>
      </c>
      <c r="I21" s="10" t="s">
        <v>444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7" t="str">
        <f t="shared" ref="O21" si="1">IF(OR(AND(J21&gt;1,J21&lt;&gt;"-"),AND(K21&gt;1,K21&lt;&gt;"-"),AND(L21&gt;1,L21&lt;&gt;"-"),AND(M21&gt;1,M21&lt;&gt;"-"),AND(N21&gt;1,N21&lt;&gt;"-")),"Can exchange","")</f>
        <v/>
      </c>
    </row>
    <row r="22" spans="1:23" ht="15" customHeight="1" x14ac:dyDescent="0.35">
      <c r="A22" s="7">
        <v>2021</v>
      </c>
      <c r="B22" s="8" t="s">
        <v>440</v>
      </c>
      <c r="C22" s="21" t="s">
        <v>438</v>
      </c>
      <c r="D22" s="9"/>
      <c r="E22" s="10" t="s">
        <v>467</v>
      </c>
      <c r="F22" s="10" t="s">
        <v>474</v>
      </c>
      <c r="G22" s="10" t="s">
        <v>481</v>
      </c>
      <c r="H22" s="10" t="s">
        <v>488</v>
      </c>
      <c r="I22" s="10" t="s">
        <v>495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7" t="str">
        <f t="shared" ref="O22:O24" si="2">IF(OR(AND(J22&gt;1,J22&lt;&gt;"-"),AND(K22&gt;1,K22&lt;&gt;"-"),AND(L22&gt;1,L22&lt;&gt;"-"),AND(M22&gt;1,M22&lt;&gt;"-"),AND(N22&gt;1,N22&lt;&gt;"-")),"Can exchange","")</f>
        <v/>
      </c>
      <c r="T22" s="3"/>
      <c r="U22" s="3"/>
      <c r="V22" s="3"/>
      <c r="W22" s="3"/>
    </row>
    <row r="23" spans="1:23" ht="15" customHeight="1" x14ac:dyDescent="0.35">
      <c r="A23" s="7">
        <v>2022</v>
      </c>
      <c r="B23" s="8" t="s">
        <v>440</v>
      </c>
      <c r="C23" s="21" t="s">
        <v>438</v>
      </c>
      <c r="D23" s="9"/>
      <c r="E23" s="18" t="s">
        <v>501</v>
      </c>
      <c r="F23" s="18" t="s">
        <v>507</v>
      </c>
      <c r="G23" s="18" t="s">
        <v>513</v>
      </c>
      <c r="H23" s="18" t="s">
        <v>519</v>
      </c>
      <c r="I23" s="18" t="s">
        <v>525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7" t="str">
        <f t="shared" si="2"/>
        <v/>
      </c>
      <c r="T23" s="3"/>
      <c r="U23" s="3"/>
      <c r="V23" s="3"/>
      <c r="W23" s="3"/>
    </row>
    <row r="24" spans="1:23" ht="15" customHeight="1" x14ac:dyDescent="0.35">
      <c r="A24" s="7">
        <v>2023</v>
      </c>
      <c r="B24" s="8" t="s">
        <v>440</v>
      </c>
      <c r="C24" s="21" t="s">
        <v>438</v>
      </c>
      <c r="D24" s="9"/>
      <c r="E24" s="10" t="s">
        <v>531</v>
      </c>
      <c r="F24" s="10" t="s">
        <v>538</v>
      </c>
      <c r="G24" s="10" t="s">
        <v>545</v>
      </c>
      <c r="H24" s="10" t="s">
        <v>552</v>
      </c>
      <c r="I24" s="10" t="s">
        <v>559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7" t="str">
        <f t="shared" si="2"/>
        <v/>
      </c>
      <c r="T24" s="3"/>
      <c r="U24" s="3"/>
      <c r="V24" s="3"/>
      <c r="W24" s="3"/>
    </row>
    <row r="25" spans="1:23" ht="15" customHeight="1" x14ac:dyDescent="0.35">
      <c r="T25" s="3"/>
      <c r="U25" s="3"/>
      <c r="V25" s="3"/>
      <c r="W25" s="3"/>
    </row>
    <row r="26" spans="1:23" ht="15" customHeight="1" x14ac:dyDescent="0.35">
      <c r="T26" s="3"/>
      <c r="U26" s="3"/>
      <c r="V26" s="3"/>
      <c r="W26" s="3"/>
    </row>
    <row r="27" spans="1:23" ht="15" customHeight="1" x14ac:dyDescent="0.35">
      <c r="T27" s="3"/>
      <c r="U27" s="3"/>
      <c r="V27" s="3"/>
      <c r="W27" s="3"/>
    </row>
    <row r="28" spans="1:23" ht="15" customHeight="1" x14ac:dyDescent="0.35">
      <c r="T28" s="3"/>
      <c r="U28" s="3"/>
      <c r="V28" s="3"/>
      <c r="W28" s="3"/>
    </row>
    <row r="29" spans="1:23" ht="15" customHeight="1" x14ac:dyDescent="0.35">
      <c r="T29" s="3"/>
      <c r="U29" s="3"/>
      <c r="V29" s="3"/>
      <c r="W29" s="3"/>
    </row>
    <row r="30" spans="1:23" ht="15" customHeight="1" x14ac:dyDescent="0.35">
      <c r="T30" s="3"/>
      <c r="U30" s="3"/>
      <c r="V30" s="3"/>
      <c r="W30" s="3"/>
    </row>
    <row r="31" spans="1:23" ht="15" customHeight="1" x14ac:dyDescent="0.35">
      <c r="T31" s="3"/>
      <c r="U31" s="3"/>
      <c r="V31" s="3"/>
      <c r="W31" s="3"/>
    </row>
    <row r="32" spans="1:23" ht="15" customHeight="1" x14ac:dyDescent="0.35">
      <c r="T32" s="3"/>
      <c r="U32" s="3"/>
      <c r="V32" s="3"/>
      <c r="W32" s="3"/>
    </row>
    <row r="33" spans="20:23" ht="15" customHeight="1" x14ac:dyDescent="0.35">
      <c r="T33" s="3"/>
      <c r="U33" s="3"/>
      <c r="V33" s="3"/>
      <c r="W33" s="3"/>
    </row>
    <row r="34" spans="20:23" ht="15" customHeight="1" x14ac:dyDescent="0.35">
      <c r="T34" s="3"/>
      <c r="U34" s="3"/>
      <c r="V34" s="3"/>
      <c r="W34" s="3"/>
    </row>
    <row r="35" spans="20:23" ht="15" customHeight="1" x14ac:dyDescent="0.35">
      <c r="T35" s="3"/>
      <c r="U35" s="3"/>
      <c r="V35" s="3"/>
      <c r="W35" s="3"/>
    </row>
    <row r="36" spans="20:23" ht="15" customHeight="1" x14ac:dyDescent="0.35">
      <c r="T36" s="3"/>
      <c r="U36" s="3"/>
      <c r="V36" s="3"/>
      <c r="W36" s="3"/>
    </row>
    <row r="37" spans="20:23" ht="15" customHeight="1" x14ac:dyDescent="0.35">
      <c r="T37" s="3"/>
      <c r="U37" s="3"/>
      <c r="V37" s="3"/>
      <c r="W37" s="3"/>
    </row>
    <row r="38" spans="20:23" ht="15" customHeight="1" x14ac:dyDescent="0.35">
      <c r="T38" s="3"/>
      <c r="U38" s="3"/>
      <c r="V38" s="3"/>
      <c r="W38" s="3"/>
    </row>
    <row r="39" spans="20:23" ht="15" customHeight="1" x14ac:dyDescent="0.35">
      <c r="T39" s="3"/>
      <c r="U39" s="3"/>
      <c r="V39" s="3"/>
      <c r="W39" s="3"/>
    </row>
  </sheetData>
  <autoFilter ref="B2:I2" xr:uid="{00000000-0001-0000-0000-000000000000}"/>
  <mergeCells count="4">
    <mergeCell ref="A1:A2"/>
    <mergeCell ref="C1:D1"/>
    <mergeCell ref="E1:I1"/>
    <mergeCell ref="J1:N1"/>
  </mergeCells>
  <phoneticPr fontId="9" type="noConversion"/>
  <conditionalFormatting sqref="J3:J20 K3:M3 N3:N20">
    <cfRule type="containsText" dxfId="133" priority="35" operator="containsText" text="*-">
      <formula>NOT(ISERROR(SEARCH(("*-"),(J3))))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K6 K8:K20">
    <cfRule type="containsText" dxfId="132" priority="31" operator="containsText" text="*-">
      <formula>NOT(ISERROR(SEARCH(("*-"),(K5))))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131" priority="29" operator="containsText" text="*-">
      <formula>NOT(ISERROR(SEARCH(("*-"),(K4))))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130" priority="27" operator="containsText" text="*-">
      <formula>NOT(ISERROR(SEARCH(("*-"),(K7))))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20">
    <cfRule type="containsText" dxfId="129" priority="25" operator="containsText" text="*-">
      <formula>NOT(ISERROR(SEARCH(("*-"),(L8))))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:L6">
    <cfRule type="containsText" dxfId="128" priority="23" operator="containsText" text="*-">
      <formula>NOT(ISERROR(SEARCH(("*-"),(L5))))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127" priority="21" operator="containsText" text="*-">
      <formula>NOT(ISERROR(SEARCH(("*-"),(L4))))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126" priority="19" operator="containsText" text="*-">
      <formula>NOT(ISERROR(SEARCH(("*-"),(L7))))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:M20">
    <cfRule type="containsText" dxfId="125" priority="17" operator="containsText" text="*-">
      <formula>NOT(ISERROR(SEARCH(("*-"),(M8))))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:M6">
    <cfRule type="containsText" dxfId="124" priority="15" operator="containsText" text="*-">
      <formula>NOT(ISERROR(SEARCH(("*-"),(M5))))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">
    <cfRule type="containsText" dxfId="123" priority="13" operator="containsText" text="*-">
      <formula>NOT(ISERROR(SEARCH(("*-"),(M4))))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">
    <cfRule type="containsText" dxfId="122" priority="11" operator="containsText" text="*-">
      <formula>NOT(ISERROR(SEARCH(("*-"),(M7))))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1:N24 J21:J24">
    <cfRule type="containsText" dxfId="121" priority="7" operator="containsText" text="*-">
      <formula>NOT(ISERROR(SEARCH(("*-"),(J21))))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:K24">
    <cfRule type="containsText" dxfId="120" priority="5" operator="containsText" text="*-">
      <formula>NOT(ISERROR(SEARCH(("*-"),(K21))))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:L24">
    <cfRule type="containsText" dxfId="119" priority="3" operator="containsText" text="*-">
      <formula>NOT(ISERROR(SEARCH(("*-"),(L21))))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:M24">
    <cfRule type="containsText" dxfId="118" priority="1" operator="containsText" text="*-">
      <formula>NOT(ISERROR(SEARCH(("*-"),(M21))))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6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C2" sqref="C2:D2"/>
    </sheetView>
  </sheetViews>
  <sheetFormatPr defaultRowHeight="15" customHeight="1" x14ac:dyDescent="0.35"/>
  <cols>
    <col min="1" max="1" width="5.6328125" style="3" customWidth="1"/>
    <col min="2" max="2" width="50.6328125" style="3" customWidth="1"/>
    <col min="3" max="4" width="33.6328125" style="3" customWidth="1"/>
    <col min="5" max="9" width="12.6328125" style="3" customWidth="1"/>
    <col min="10" max="14" width="3.6328125" style="3" customWidth="1"/>
    <col min="15" max="15" width="12.6328125" style="3" customWidth="1"/>
  </cols>
  <sheetData>
    <row r="1" spans="1:17" ht="15" customHeight="1" x14ac:dyDescent="0.35">
      <c r="A1" s="25" t="s">
        <v>1</v>
      </c>
      <c r="B1" s="24"/>
      <c r="C1" s="27" t="s">
        <v>2</v>
      </c>
      <c r="D1" s="28"/>
      <c r="E1" s="29" t="s">
        <v>3</v>
      </c>
      <c r="F1" s="30"/>
      <c r="G1" s="30"/>
      <c r="H1" s="30"/>
      <c r="I1" s="31"/>
      <c r="J1" s="32" t="s">
        <v>5</v>
      </c>
      <c r="K1" s="33"/>
      <c r="L1" s="33"/>
      <c r="M1" s="33"/>
      <c r="N1" s="33"/>
      <c r="O1" s="2"/>
    </row>
    <row r="2" spans="1:17" ht="15" customHeight="1" x14ac:dyDescent="0.35">
      <c r="A2" s="26"/>
      <c r="B2" s="24" t="s">
        <v>570</v>
      </c>
      <c r="C2" s="5" t="s">
        <v>571</v>
      </c>
      <c r="D2" s="5" t="s">
        <v>572</v>
      </c>
      <c r="E2" s="6" t="s">
        <v>23</v>
      </c>
      <c r="F2" s="6" t="s">
        <v>24</v>
      </c>
      <c r="G2" s="6" t="s">
        <v>25</v>
      </c>
      <c r="H2" s="6" t="s">
        <v>26</v>
      </c>
      <c r="I2" s="6" t="s">
        <v>27</v>
      </c>
      <c r="J2" s="5" t="s">
        <v>23</v>
      </c>
      <c r="K2" s="5" t="s">
        <v>24</v>
      </c>
      <c r="L2" s="5" t="s">
        <v>25</v>
      </c>
      <c r="M2" s="5" t="s">
        <v>26</v>
      </c>
      <c r="N2" s="5" t="s">
        <v>27</v>
      </c>
      <c r="O2" s="2"/>
    </row>
    <row r="3" spans="1:17" ht="15" customHeight="1" x14ac:dyDescent="0.35">
      <c r="A3" s="7">
        <v>2002</v>
      </c>
      <c r="B3" s="8" t="s">
        <v>440</v>
      </c>
      <c r="C3" s="21" t="s">
        <v>438</v>
      </c>
      <c r="D3" s="9"/>
      <c r="E3" s="10" t="s">
        <v>98</v>
      </c>
      <c r="F3" s="10" t="s">
        <v>115</v>
      </c>
      <c r="G3" s="10" t="s">
        <v>132</v>
      </c>
      <c r="H3" s="10" t="s">
        <v>149</v>
      </c>
      <c r="I3" s="10" t="s">
        <v>166</v>
      </c>
      <c r="J3" s="1">
        <v>0</v>
      </c>
      <c r="K3" s="23">
        <v>1</v>
      </c>
      <c r="L3" s="23">
        <v>0</v>
      </c>
      <c r="M3" s="23">
        <v>0</v>
      </c>
      <c r="N3" s="1">
        <v>0</v>
      </c>
      <c r="O3" s="17" t="str">
        <f t="shared" ref="O3:O20" si="0">IF(OR(AND(J3&gt;1,J3&lt;&gt;"-"),AND(K3&gt;1,K3&lt;&gt;"-"),AND(L3&gt;1,L3&lt;&gt;"-"),AND(M3&gt;1,M3&lt;&gt;"-"),AND(N3&gt;1,N3&lt;&gt;"-")),"Can exchange","")</f>
        <v/>
      </c>
      <c r="Q3" s="4"/>
    </row>
    <row r="4" spans="1:17" ht="15" customHeight="1" x14ac:dyDescent="0.35">
      <c r="A4" s="7">
        <v>2003</v>
      </c>
      <c r="B4" s="8" t="s">
        <v>440</v>
      </c>
      <c r="C4" s="21" t="s">
        <v>438</v>
      </c>
      <c r="D4" s="9"/>
      <c r="E4" s="10" t="s">
        <v>99</v>
      </c>
      <c r="F4" s="10" t="s">
        <v>116</v>
      </c>
      <c r="G4" s="10" t="s">
        <v>133</v>
      </c>
      <c r="H4" s="10" t="s">
        <v>150</v>
      </c>
      <c r="I4" s="10" t="s">
        <v>167</v>
      </c>
      <c r="J4" s="1">
        <v>0</v>
      </c>
      <c r="K4" s="23">
        <v>0</v>
      </c>
      <c r="L4" s="23">
        <v>1</v>
      </c>
      <c r="M4" s="23">
        <v>0</v>
      </c>
      <c r="N4" s="1">
        <v>1</v>
      </c>
      <c r="O4" s="17" t="str">
        <f t="shared" si="0"/>
        <v/>
      </c>
      <c r="Q4" s="4"/>
    </row>
    <row r="5" spans="1:17" ht="15" customHeight="1" x14ac:dyDescent="0.35">
      <c r="A5" s="7">
        <v>2004</v>
      </c>
      <c r="B5" s="8" t="s">
        <v>440</v>
      </c>
      <c r="C5" s="21" t="s">
        <v>438</v>
      </c>
      <c r="D5" s="9"/>
      <c r="E5" s="10" t="s">
        <v>100</v>
      </c>
      <c r="F5" s="10" t="s">
        <v>117</v>
      </c>
      <c r="G5" s="10" t="s">
        <v>134</v>
      </c>
      <c r="H5" s="10" t="s">
        <v>151</v>
      </c>
      <c r="I5" s="10" t="s">
        <v>117</v>
      </c>
      <c r="J5" s="1">
        <v>0</v>
      </c>
      <c r="K5" s="23">
        <v>1</v>
      </c>
      <c r="L5" s="23">
        <v>0</v>
      </c>
      <c r="M5" s="23">
        <v>0</v>
      </c>
      <c r="N5" s="1">
        <v>0</v>
      </c>
      <c r="O5" s="17" t="str">
        <f t="shared" si="0"/>
        <v/>
      </c>
    </row>
    <row r="6" spans="1:17" ht="15" customHeight="1" x14ac:dyDescent="0.35">
      <c r="A6" s="7">
        <v>2005</v>
      </c>
      <c r="B6" s="8" t="s">
        <v>440</v>
      </c>
      <c r="C6" s="21" t="s">
        <v>438</v>
      </c>
      <c r="D6" s="9"/>
      <c r="E6" s="10" t="s">
        <v>101</v>
      </c>
      <c r="F6" s="10" t="s">
        <v>118</v>
      </c>
      <c r="G6" s="10" t="s">
        <v>135</v>
      </c>
      <c r="H6" s="10" t="s">
        <v>152</v>
      </c>
      <c r="I6" s="10" t="s">
        <v>118</v>
      </c>
      <c r="J6" s="1">
        <v>0</v>
      </c>
      <c r="K6" s="23">
        <v>0</v>
      </c>
      <c r="L6" s="23">
        <v>0</v>
      </c>
      <c r="M6" s="23">
        <v>0</v>
      </c>
      <c r="N6" s="1">
        <v>0</v>
      </c>
      <c r="O6" s="17" t="str">
        <f t="shared" si="0"/>
        <v/>
      </c>
    </row>
    <row r="7" spans="1:17" ht="15" customHeight="1" x14ac:dyDescent="0.35">
      <c r="A7" s="7">
        <v>2006</v>
      </c>
      <c r="B7" s="8" t="s">
        <v>440</v>
      </c>
      <c r="C7" s="21" t="s">
        <v>438</v>
      </c>
      <c r="D7" s="9"/>
      <c r="E7" s="10" t="s">
        <v>102</v>
      </c>
      <c r="F7" s="10" t="s">
        <v>119</v>
      </c>
      <c r="G7" s="10" t="s">
        <v>136</v>
      </c>
      <c r="H7" s="10" t="s">
        <v>153</v>
      </c>
      <c r="I7" s="10" t="s">
        <v>168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7" t="str">
        <f t="shared" si="0"/>
        <v/>
      </c>
    </row>
    <row r="8" spans="1:17" ht="15" customHeight="1" x14ac:dyDescent="0.35">
      <c r="A8" s="7">
        <v>2007</v>
      </c>
      <c r="B8" s="8" t="s">
        <v>440</v>
      </c>
      <c r="C8" s="21" t="s">
        <v>438</v>
      </c>
      <c r="D8" s="9"/>
      <c r="E8" s="10" t="s">
        <v>103</v>
      </c>
      <c r="F8" s="10" t="s">
        <v>120</v>
      </c>
      <c r="G8" s="10" t="s">
        <v>137</v>
      </c>
      <c r="H8" s="10" t="s">
        <v>154</v>
      </c>
      <c r="I8" s="10" t="s">
        <v>120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7" t="str">
        <f t="shared" si="0"/>
        <v/>
      </c>
    </row>
    <row r="9" spans="1:17" ht="15" customHeight="1" x14ac:dyDescent="0.35">
      <c r="A9" s="7">
        <v>2008</v>
      </c>
      <c r="B9" s="8" t="s">
        <v>440</v>
      </c>
      <c r="C9" s="21" t="s">
        <v>438</v>
      </c>
      <c r="D9" s="9"/>
      <c r="E9" s="10" t="s">
        <v>104</v>
      </c>
      <c r="F9" s="10" t="s">
        <v>121</v>
      </c>
      <c r="G9" s="10" t="s">
        <v>138</v>
      </c>
      <c r="H9" s="10" t="s">
        <v>155</v>
      </c>
      <c r="I9" s="10" t="s">
        <v>121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7" t="str">
        <f t="shared" si="0"/>
        <v/>
      </c>
    </row>
    <row r="10" spans="1:17" ht="15" customHeight="1" x14ac:dyDescent="0.35">
      <c r="A10" s="7">
        <v>2009</v>
      </c>
      <c r="B10" s="8" t="s">
        <v>440</v>
      </c>
      <c r="C10" s="21" t="s">
        <v>438</v>
      </c>
      <c r="D10" s="9"/>
      <c r="E10" s="10" t="s">
        <v>105</v>
      </c>
      <c r="F10" s="10" t="s">
        <v>122</v>
      </c>
      <c r="G10" s="10" t="s">
        <v>139</v>
      </c>
      <c r="H10" s="10" t="s">
        <v>156</v>
      </c>
      <c r="I10" s="10" t="s">
        <v>122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7" t="str">
        <f t="shared" si="0"/>
        <v/>
      </c>
    </row>
    <row r="11" spans="1:17" ht="15" customHeight="1" x14ac:dyDescent="0.35">
      <c r="A11" s="7">
        <v>2010</v>
      </c>
      <c r="B11" s="8" t="s">
        <v>440</v>
      </c>
      <c r="C11" s="21" t="s">
        <v>438</v>
      </c>
      <c r="D11" s="9"/>
      <c r="E11" s="10" t="s">
        <v>106</v>
      </c>
      <c r="F11" s="10" t="s">
        <v>123</v>
      </c>
      <c r="G11" s="10" t="s">
        <v>140</v>
      </c>
      <c r="H11" s="10" t="s">
        <v>157</v>
      </c>
      <c r="I11" s="10" t="s">
        <v>123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7" t="str">
        <f t="shared" si="0"/>
        <v/>
      </c>
    </row>
    <row r="12" spans="1:17" ht="15" customHeight="1" x14ac:dyDescent="0.35">
      <c r="A12" s="7">
        <v>2011</v>
      </c>
      <c r="B12" s="8" t="s">
        <v>440</v>
      </c>
      <c r="C12" s="21" t="s">
        <v>438</v>
      </c>
      <c r="D12" s="9"/>
      <c r="E12" s="10" t="s">
        <v>107</v>
      </c>
      <c r="F12" s="10" t="s">
        <v>124</v>
      </c>
      <c r="G12" s="10" t="s">
        <v>141</v>
      </c>
      <c r="H12" s="10" t="s">
        <v>158</v>
      </c>
      <c r="I12" s="10" t="s">
        <v>124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7" t="str">
        <f t="shared" si="0"/>
        <v/>
      </c>
    </row>
    <row r="13" spans="1:17" ht="15" customHeight="1" x14ac:dyDescent="0.35">
      <c r="A13" s="7">
        <v>2012</v>
      </c>
      <c r="B13" s="8" t="s">
        <v>440</v>
      </c>
      <c r="C13" s="21" t="s">
        <v>438</v>
      </c>
      <c r="D13" s="9"/>
      <c r="E13" s="10" t="s">
        <v>108</v>
      </c>
      <c r="F13" s="10" t="s">
        <v>125</v>
      </c>
      <c r="G13" s="10" t="s">
        <v>142</v>
      </c>
      <c r="H13" s="10" t="s">
        <v>159</v>
      </c>
      <c r="I13" s="10" t="s">
        <v>125</v>
      </c>
      <c r="J13" s="1">
        <v>1</v>
      </c>
      <c r="K13" s="1">
        <v>0</v>
      </c>
      <c r="L13" s="1">
        <v>0</v>
      </c>
      <c r="M13" s="1">
        <v>0</v>
      </c>
      <c r="N13" s="1">
        <v>0</v>
      </c>
      <c r="O13" s="17" t="str">
        <f t="shared" si="0"/>
        <v/>
      </c>
    </row>
    <row r="14" spans="1:17" ht="15" customHeight="1" x14ac:dyDescent="0.35">
      <c r="A14" s="7">
        <v>2013</v>
      </c>
      <c r="B14" s="8" t="s">
        <v>440</v>
      </c>
      <c r="C14" s="21" t="s">
        <v>438</v>
      </c>
      <c r="D14" s="9"/>
      <c r="E14" s="10" t="s">
        <v>39</v>
      </c>
      <c r="F14" s="10" t="s">
        <v>74</v>
      </c>
      <c r="G14" s="10" t="s">
        <v>57</v>
      </c>
      <c r="H14" s="10" t="s">
        <v>90</v>
      </c>
      <c r="I14" s="10" t="s">
        <v>74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7" t="str">
        <f t="shared" si="0"/>
        <v/>
      </c>
    </row>
    <row r="15" spans="1:17" ht="15" customHeight="1" x14ac:dyDescent="0.35">
      <c r="A15" s="7">
        <v>2014</v>
      </c>
      <c r="B15" s="8" t="s">
        <v>440</v>
      </c>
      <c r="C15" s="21" t="s">
        <v>438</v>
      </c>
      <c r="D15" s="9"/>
      <c r="E15" s="10" t="s">
        <v>109</v>
      </c>
      <c r="F15" s="10" t="s">
        <v>126</v>
      </c>
      <c r="G15" s="10" t="s">
        <v>143</v>
      </c>
      <c r="H15" s="10" t="s">
        <v>160</v>
      </c>
      <c r="I15" s="10" t="s">
        <v>126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7" t="str">
        <f t="shared" si="0"/>
        <v/>
      </c>
    </row>
    <row r="16" spans="1:17" ht="15" customHeight="1" x14ac:dyDescent="0.35">
      <c r="A16" s="7">
        <v>2015</v>
      </c>
      <c r="B16" s="8" t="s">
        <v>440</v>
      </c>
      <c r="C16" s="21" t="s">
        <v>438</v>
      </c>
      <c r="D16" s="9"/>
      <c r="E16" s="10" t="s">
        <v>110</v>
      </c>
      <c r="F16" s="10" t="s">
        <v>127</v>
      </c>
      <c r="G16" s="10" t="s">
        <v>144</v>
      </c>
      <c r="H16" s="10" t="s">
        <v>161</v>
      </c>
      <c r="I16" s="10" t="s">
        <v>127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7" t="str">
        <f t="shared" si="0"/>
        <v/>
      </c>
    </row>
    <row r="17" spans="1:21" ht="15" customHeight="1" x14ac:dyDescent="0.35">
      <c r="A17" s="7">
        <v>2016</v>
      </c>
      <c r="B17" s="8" t="s">
        <v>440</v>
      </c>
      <c r="C17" s="21" t="s">
        <v>438</v>
      </c>
      <c r="D17" s="9"/>
      <c r="E17" s="10" t="s">
        <v>111</v>
      </c>
      <c r="F17" s="10" t="s">
        <v>128</v>
      </c>
      <c r="G17" s="10" t="s">
        <v>145</v>
      </c>
      <c r="H17" s="10" t="s">
        <v>162</v>
      </c>
      <c r="I17" s="10" t="s">
        <v>128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7" t="str">
        <f t="shared" si="0"/>
        <v/>
      </c>
    </row>
    <row r="18" spans="1:21" ht="15" customHeight="1" x14ac:dyDescent="0.35">
      <c r="A18" s="7">
        <v>2017</v>
      </c>
      <c r="B18" s="8" t="s">
        <v>440</v>
      </c>
      <c r="C18" s="21" t="s">
        <v>438</v>
      </c>
      <c r="D18" s="9"/>
      <c r="E18" s="10" t="s">
        <v>112</v>
      </c>
      <c r="F18" s="10" t="s">
        <v>129</v>
      </c>
      <c r="G18" s="10" t="s">
        <v>146</v>
      </c>
      <c r="H18" s="10" t="s">
        <v>163</v>
      </c>
      <c r="I18" s="10" t="s">
        <v>129</v>
      </c>
      <c r="J18" s="1">
        <v>1</v>
      </c>
      <c r="K18" s="1">
        <v>0</v>
      </c>
      <c r="L18" s="1">
        <v>0</v>
      </c>
      <c r="M18" s="1">
        <v>0</v>
      </c>
      <c r="N18" s="1">
        <v>1</v>
      </c>
      <c r="O18" s="17" t="str">
        <f t="shared" si="0"/>
        <v/>
      </c>
    </row>
    <row r="19" spans="1:21" ht="15" customHeight="1" x14ac:dyDescent="0.35">
      <c r="A19" s="7">
        <v>2018</v>
      </c>
      <c r="B19" s="8" t="s">
        <v>440</v>
      </c>
      <c r="C19" s="21" t="s">
        <v>438</v>
      </c>
      <c r="D19" s="9"/>
      <c r="E19" s="10" t="s">
        <v>113</v>
      </c>
      <c r="F19" s="10" t="s">
        <v>130</v>
      </c>
      <c r="G19" s="10" t="s">
        <v>147</v>
      </c>
      <c r="H19" s="10" t="s">
        <v>164</v>
      </c>
      <c r="I19" s="10" t="s">
        <v>130</v>
      </c>
      <c r="J19" s="1">
        <v>1</v>
      </c>
      <c r="K19" s="1">
        <v>0</v>
      </c>
      <c r="L19" s="1">
        <v>0</v>
      </c>
      <c r="M19" s="1">
        <v>0</v>
      </c>
      <c r="N19" s="1">
        <v>0</v>
      </c>
      <c r="O19" s="17" t="str">
        <f t="shared" si="0"/>
        <v/>
      </c>
    </row>
    <row r="20" spans="1:21" ht="15" customHeight="1" x14ac:dyDescent="0.35">
      <c r="A20" s="7">
        <v>2019</v>
      </c>
      <c r="B20" s="8" t="s">
        <v>440</v>
      </c>
      <c r="C20" s="21" t="s">
        <v>438</v>
      </c>
      <c r="D20" s="9"/>
      <c r="E20" s="10" t="s">
        <v>114</v>
      </c>
      <c r="F20" s="10" t="s">
        <v>131</v>
      </c>
      <c r="G20" s="10" t="s">
        <v>148</v>
      </c>
      <c r="H20" s="10" t="s">
        <v>165</v>
      </c>
      <c r="I20" s="10" t="s">
        <v>169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  <row r="21" spans="1:21" ht="15" customHeight="1" x14ac:dyDescent="0.35">
      <c r="A21" s="7">
        <v>2020</v>
      </c>
      <c r="B21" s="8" t="s">
        <v>440</v>
      </c>
      <c r="C21" s="21" t="s">
        <v>438</v>
      </c>
      <c r="D21" s="9"/>
      <c r="E21" s="10" t="s">
        <v>447</v>
      </c>
      <c r="F21" s="10" t="s">
        <v>448</v>
      </c>
      <c r="G21" s="10" t="s">
        <v>449</v>
      </c>
      <c r="H21" s="10" t="s">
        <v>450</v>
      </c>
      <c r="I21" s="10" t="s">
        <v>448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7" t="str">
        <f t="shared" ref="O21" si="1">IF(OR(AND(J21&gt;1,J21&lt;&gt;"-"),AND(K21&gt;1,K21&lt;&gt;"-"),AND(L21&gt;1,L21&lt;&gt;"-"),AND(M21&gt;1,M21&lt;&gt;"-"),AND(N21&gt;1,N21&lt;&gt;"-")),"Can exchange","")</f>
        <v/>
      </c>
    </row>
    <row r="22" spans="1:21" ht="15" customHeight="1" x14ac:dyDescent="0.35">
      <c r="A22" s="7">
        <v>2021</v>
      </c>
      <c r="B22" s="8" t="s">
        <v>440</v>
      </c>
      <c r="C22" s="21" t="s">
        <v>438</v>
      </c>
      <c r="D22" s="9"/>
      <c r="E22" s="10" t="s">
        <v>468</v>
      </c>
      <c r="F22" s="10" t="s">
        <v>475</v>
      </c>
      <c r="G22" s="10" t="s">
        <v>482</v>
      </c>
      <c r="H22" s="10" t="s">
        <v>489</v>
      </c>
      <c r="I22" s="10" t="s">
        <v>496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7" t="str">
        <f t="shared" ref="O22:O24" si="2">IF(OR(AND(J22&gt;1,J22&lt;&gt;"-"),AND(K22&gt;1,K22&lt;&gt;"-"),AND(L22&gt;1,L22&lt;&gt;"-"),AND(M22&gt;1,M22&lt;&gt;"-"),AND(N22&gt;1,N22&lt;&gt;"-")),"Can exchange","")</f>
        <v/>
      </c>
    </row>
    <row r="23" spans="1:21" ht="15" customHeight="1" x14ac:dyDescent="0.35">
      <c r="A23" s="7">
        <v>2022</v>
      </c>
      <c r="B23" s="8" t="s">
        <v>440</v>
      </c>
      <c r="C23" s="21" t="s">
        <v>438</v>
      </c>
      <c r="D23" s="9"/>
      <c r="E23" s="10" t="s">
        <v>502</v>
      </c>
      <c r="F23" s="10" t="s">
        <v>508</v>
      </c>
      <c r="G23" s="10" t="s">
        <v>514</v>
      </c>
      <c r="H23" s="10" t="s">
        <v>520</v>
      </c>
      <c r="I23" s="10" t="s">
        <v>526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7" t="str">
        <f t="shared" si="2"/>
        <v/>
      </c>
    </row>
    <row r="24" spans="1:21" ht="15" customHeight="1" x14ac:dyDescent="0.35">
      <c r="A24" s="7">
        <v>2023</v>
      </c>
      <c r="B24" s="8" t="s">
        <v>440</v>
      </c>
      <c r="C24" s="21" t="s">
        <v>438</v>
      </c>
      <c r="D24" s="9"/>
      <c r="E24" s="10" t="s">
        <v>532</v>
      </c>
      <c r="F24" s="10" t="s">
        <v>539</v>
      </c>
      <c r="G24" s="10" t="s">
        <v>546</v>
      </c>
      <c r="H24" s="10" t="s">
        <v>553</v>
      </c>
      <c r="I24" s="10" t="s">
        <v>560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7" t="str">
        <f t="shared" si="2"/>
        <v/>
      </c>
    </row>
    <row r="28" spans="1:21" ht="15" customHeight="1" x14ac:dyDescent="0.35">
      <c r="U28" s="3"/>
    </row>
    <row r="29" spans="1:21" ht="15" customHeight="1" x14ac:dyDescent="0.35">
      <c r="U29" s="3"/>
    </row>
    <row r="30" spans="1:21" ht="15" customHeight="1" x14ac:dyDescent="0.35">
      <c r="U30" s="3"/>
    </row>
    <row r="31" spans="1:21" ht="15" customHeight="1" x14ac:dyDescent="0.35">
      <c r="U31" s="3"/>
    </row>
    <row r="32" spans="1:21" ht="15" customHeight="1" x14ac:dyDescent="0.35">
      <c r="U32" s="3"/>
    </row>
    <row r="33" spans="17:21" ht="15" customHeight="1" x14ac:dyDescent="0.35">
      <c r="U33" s="3"/>
    </row>
    <row r="34" spans="17:21" ht="15" customHeight="1" x14ac:dyDescent="0.35">
      <c r="U34" s="3"/>
    </row>
    <row r="35" spans="17:21" ht="15" customHeight="1" x14ac:dyDescent="0.35">
      <c r="U35" s="3"/>
    </row>
    <row r="36" spans="17:21" ht="15" customHeight="1" x14ac:dyDescent="0.35">
      <c r="U36" s="3"/>
    </row>
    <row r="37" spans="17:21" ht="15" customHeight="1" x14ac:dyDescent="0.35">
      <c r="U37" s="3"/>
    </row>
    <row r="38" spans="17:21" ht="15" customHeight="1" x14ac:dyDescent="0.35">
      <c r="U38" s="3"/>
    </row>
    <row r="39" spans="17:21" ht="15" customHeight="1" x14ac:dyDescent="0.35">
      <c r="U39" s="3"/>
    </row>
    <row r="40" spans="17:21" ht="15" customHeight="1" x14ac:dyDescent="0.35">
      <c r="U40" s="3"/>
    </row>
    <row r="41" spans="17:21" ht="15" customHeight="1" x14ac:dyDescent="0.35">
      <c r="U41" s="3"/>
    </row>
    <row r="42" spans="17:21" ht="15" customHeight="1" x14ac:dyDescent="0.35">
      <c r="U42" s="3"/>
    </row>
    <row r="43" spans="17:21" ht="15" customHeight="1" x14ac:dyDescent="0.35">
      <c r="U43" s="3"/>
    </row>
    <row r="44" spans="17:21" ht="15" customHeight="1" x14ac:dyDescent="0.35">
      <c r="U44" s="3"/>
    </row>
    <row r="45" spans="17:21" ht="15" customHeight="1" x14ac:dyDescent="0.35">
      <c r="U45" s="3"/>
    </row>
    <row r="46" spans="17:21" ht="15" customHeight="1" x14ac:dyDescent="0.35">
      <c r="Q46" s="3"/>
      <c r="R46" s="3"/>
      <c r="S46" s="3"/>
      <c r="T46" s="3"/>
      <c r="U46" s="3"/>
    </row>
  </sheetData>
  <autoFilter ref="B2:I2" xr:uid="{00000000-0001-0000-0100-000000000000}"/>
  <mergeCells count="4">
    <mergeCell ref="A1:A2"/>
    <mergeCell ref="C1:D1"/>
    <mergeCell ref="E1:I1"/>
    <mergeCell ref="J1:N1"/>
  </mergeCells>
  <phoneticPr fontId="9" type="noConversion"/>
  <conditionalFormatting sqref="J3:N20">
    <cfRule type="containsText" dxfId="117" priority="11" operator="containsText" text="*-">
      <formula>NOT(ISERROR(SEARCH(("*-"),(J3))))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:N24">
    <cfRule type="containsText" dxfId="116" priority="1" operator="containsText" text="*-">
      <formula>NOT(ISERROR(SEARCH(("*-"),(J21))))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3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D2" sqref="D2"/>
    </sheetView>
  </sheetViews>
  <sheetFormatPr defaultRowHeight="15" customHeight="1" x14ac:dyDescent="0.35"/>
  <cols>
    <col min="1" max="1" width="5.6328125" style="3" customWidth="1"/>
    <col min="2" max="2" width="50.6328125" style="3" customWidth="1"/>
    <col min="3" max="4" width="33.6328125" style="3" customWidth="1"/>
    <col min="5" max="9" width="12.6328125" style="3" customWidth="1"/>
    <col min="10" max="14" width="3.6328125" style="3" customWidth="1"/>
    <col min="15" max="15" width="12.6328125" style="3" customWidth="1"/>
  </cols>
  <sheetData>
    <row r="1" spans="1:17" ht="15" customHeight="1" x14ac:dyDescent="0.35">
      <c r="A1" s="25" t="s">
        <v>1</v>
      </c>
      <c r="B1" s="24"/>
      <c r="C1" s="27" t="s">
        <v>2</v>
      </c>
      <c r="D1" s="28"/>
      <c r="E1" s="29" t="s">
        <v>3</v>
      </c>
      <c r="F1" s="30"/>
      <c r="G1" s="30"/>
      <c r="H1" s="30"/>
      <c r="I1" s="31"/>
      <c r="J1" s="32" t="s">
        <v>6</v>
      </c>
      <c r="K1" s="33"/>
      <c r="L1" s="33"/>
      <c r="M1" s="33"/>
      <c r="N1" s="33"/>
      <c r="O1" s="2"/>
    </row>
    <row r="2" spans="1:17" ht="15" customHeight="1" x14ac:dyDescent="0.35">
      <c r="A2" s="26"/>
      <c r="B2" s="24" t="s">
        <v>570</v>
      </c>
      <c r="C2" s="5" t="s">
        <v>571</v>
      </c>
      <c r="D2" s="5" t="s">
        <v>572</v>
      </c>
      <c r="E2" s="6" t="s">
        <v>23</v>
      </c>
      <c r="F2" s="6" t="s">
        <v>24</v>
      </c>
      <c r="G2" s="6" t="s">
        <v>25</v>
      </c>
      <c r="H2" s="6" t="s">
        <v>26</v>
      </c>
      <c r="I2" s="6" t="s">
        <v>27</v>
      </c>
      <c r="J2" s="5" t="s">
        <v>23</v>
      </c>
      <c r="K2" s="5" t="s">
        <v>24</v>
      </c>
      <c r="L2" s="5" t="s">
        <v>25</v>
      </c>
      <c r="M2" s="5" t="s">
        <v>26</v>
      </c>
      <c r="N2" s="5" t="s">
        <v>27</v>
      </c>
      <c r="O2" s="2"/>
    </row>
    <row r="3" spans="1:17" ht="15" customHeight="1" x14ac:dyDescent="0.35">
      <c r="A3" s="7">
        <v>2002</v>
      </c>
      <c r="B3" s="8" t="s">
        <v>440</v>
      </c>
      <c r="C3" s="21" t="s">
        <v>438</v>
      </c>
      <c r="D3" s="9"/>
      <c r="E3" s="10" t="s">
        <v>170</v>
      </c>
      <c r="F3" s="10" t="s">
        <v>187</v>
      </c>
      <c r="G3" s="10" t="s">
        <v>204</v>
      </c>
      <c r="H3" s="10" t="s">
        <v>221</v>
      </c>
      <c r="I3" s="10" t="s">
        <v>187</v>
      </c>
      <c r="J3" s="1">
        <v>0</v>
      </c>
      <c r="K3" s="1">
        <v>0</v>
      </c>
      <c r="L3" s="23">
        <v>1</v>
      </c>
      <c r="M3" s="1">
        <v>0</v>
      </c>
      <c r="N3" s="23">
        <v>1</v>
      </c>
      <c r="O3" s="17" t="str">
        <f t="shared" ref="O3:O20" si="0">IF(OR(AND(J3&gt;1,J3&lt;&gt;"-"),AND(K3&gt;1,K3&lt;&gt;"-"),AND(L3&gt;1,L3&lt;&gt;"-"),AND(M3&gt;1,M3&lt;&gt;"-"),AND(N3&gt;1,N3&lt;&gt;"-")),"Can exchange","")</f>
        <v/>
      </c>
      <c r="Q3" s="4"/>
    </row>
    <row r="4" spans="1:17" ht="15" customHeight="1" x14ac:dyDescent="0.35">
      <c r="A4" s="7">
        <v>2003</v>
      </c>
      <c r="B4" s="8" t="s">
        <v>440</v>
      </c>
      <c r="C4" s="21" t="s">
        <v>438</v>
      </c>
      <c r="D4" s="9"/>
      <c r="E4" s="18" t="s">
        <v>29</v>
      </c>
      <c r="F4" s="18" t="s">
        <v>65</v>
      </c>
      <c r="G4" s="18" t="s">
        <v>47</v>
      </c>
      <c r="H4" s="18" t="s">
        <v>65</v>
      </c>
      <c r="I4" s="18" t="s">
        <v>65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7" t="str">
        <f t="shared" si="0"/>
        <v/>
      </c>
      <c r="Q4" s="4"/>
    </row>
    <row r="5" spans="1:17" ht="15" customHeight="1" x14ac:dyDescent="0.35">
      <c r="A5" s="7">
        <v>2004</v>
      </c>
      <c r="B5" s="8" t="s">
        <v>440</v>
      </c>
      <c r="C5" s="21" t="s">
        <v>438</v>
      </c>
      <c r="D5" s="9"/>
      <c r="E5" s="10" t="s">
        <v>171</v>
      </c>
      <c r="F5" s="10" t="s">
        <v>188</v>
      </c>
      <c r="G5" s="10" t="s">
        <v>205</v>
      </c>
      <c r="H5" s="10" t="s">
        <v>222</v>
      </c>
      <c r="I5" s="10" t="s">
        <v>188</v>
      </c>
      <c r="J5" s="1">
        <v>0</v>
      </c>
      <c r="K5" s="1">
        <v>0</v>
      </c>
      <c r="L5" s="23">
        <v>1</v>
      </c>
      <c r="M5" s="1">
        <v>0</v>
      </c>
      <c r="N5" s="1">
        <v>1</v>
      </c>
      <c r="O5" s="17" t="str">
        <f t="shared" si="0"/>
        <v/>
      </c>
    </row>
    <row r="6" spans="1:17" ht="15" customHeight="1" x14ac:dyDescent="0.35">
      <c r="A6" s="7">
        <v>2005</v>
      </c>
      <c r="B6" s="8" t="s">
        <v>440</v>
      </c>
      <c r="C6" s="21" t="s">
        <v>438</v>
      </c>
      <c r="D6" s="9"/>
      <c r="E6" s="10" t="s">
        <v>172</v>
      </c>
      <c r="F6" s="10" t="s">
        <v>189</v>
      </c>
      <c r="G6" s="10" t="s">
        <v>206</v>
      </c>
      <c r="H6" s="10" t="s">
        <v>223</v>
      </c>
      <c r="I6" s="10" t="s">
        <v>189</v>
      </c>
      <c r="J6" s="1">
        <v>0</v>
      </c>
      <c r="K6" s="1">
        <v>0</v>
      </c>
      <c r="L6" s="1">
        <v>0</v>
      </c>
      <c r="M6" s="1">
        <v>0</v>
      </c>
      <c r="N6" s="23">
        <v>1</v>
      </c>
      <c r="O6" s="17" t="str">
        <f t="shared" si="0"/>
        <v/>
      </c>
    </row>
    <row r="7" spans="1:17" ht="15" customHeight="1" x14ac:dyDescent="0.35">
      <c r="A7" s="7">
        <v>2006</v>
      </c>
      <c r="B7" s="8" t="s">
        <v>440</v>
      </c>
      <c r="C7" s="21" t="s">
        <v>438</v>
      </c>
      <c r="D7" s="9"/>
      <c r="E7" s="10" t="s">
        <v>173</v>
      </c>
      <c r="F7" s="10" t="s">
        <v>190</v>
      </c>
      <c r="G7" s="10" t="s">
        <v>207</v>
      </c>
      <c r="H7" s="10" t="s">
        <v>224</v>
      </c>
      <c r="I7" s="10" t="s">
        <v>190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7" t="str">
        <f t="shared" si="0"/>
        <v/>
      </c>
    </row>
    <row r="8" spans="1:17" ht="15" customHeight="1" x14ac:dyDescent="0.35">
      <c r="A8" s="7">
        <v>2007</v>
      </c>
      <c r="B8" s="8" t="s">
        <v>440</v>
      </c>
      <c r="C8" s="21" t="s">
        <v>438</v>
      </c>
      <c r="D8" s="9"/>
      <c r="E8" s="10" t="s">
        <v>174</v>
      </c>
      <c r="F8" s="10" t="s">
        <v>191</v>
      </c>
      <c r="G8" s="10" t="s">
        <v>208</v>
      </c>
      <c r="H8" s="10" t="s">
        <v>225</v>
      </c>
      <c r="I8" s="10" t="s">
        <v>191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7" t="str">
        <f t="shared" si="0"/>
        <v/>
      </c>
    </row>
    <row r="9" spans="1:17" ht="15" customHeight="1" x14ac:dyDescent="0.35">
      <c r="A9" s="7">
        <v>2008</v>
      </c>
      <c r="B9" s="8" t="s">
        <v>440</v>
      </c>
      <c r="C9" s="21" t="s">
        <v>438</v>
      </c>
      <c r="D9" s="9"/>
      <c r="E9" s="10" t="s">
        <v>175</v>
      </c>
      <c r="F9" s="10" t="s">
        <v>192</v>
      </c>
      <c r="G9" s="10" t="s">
        <v>209</v>
      </c>
      <c r="H9" s="10" t="s">
        <v>226</v>
      </c>
      <c r="I9" s="10" t="s">
        <v>192</v>
      </c>
      <c r="J9" s="23">
        <v>1</v>
      </c>
      <c r="K9" s="1">
        <v>0</v>
      </c>
      <c r="L9" s="1">
        <v>0</v>
      </c>
      <c r="M9" s="1">
        <v>0</v>
      </c>
      <c r="N9" s="1">
        <v>0</v>
      </c>
      <c r="O9" s="17" t="str">
        <f t="shared" si="0"/>
        <v/>
      </c>
    </row>
    <row r="10" spans="1:17" ht="15" customHeight="1" x14ac:dyDescent="0.35">
      <c r="A10" s="7">
        <v>2009</v>
      </c>
      <c r="B10" s="8" t="s">
        <v>440</v>
      </c>
      <c r="C10" s="21" t="s">
        <v>438</v>
      </c>
      <c r="D10" s="9"/>
      <c r="E10" s="10" t="s">
        <v>176</v>
      </c>
      <c r="F10" s="10" t="s">
        <v>193</v>
      </c>
      <c r="G10" s="10" t="s">
        <v>210</v>
      </c>
      <c r="H10" s="10" t="s">
        <v>227</v>
      </c>
      <c r="I10" s="10" t="s">
        <v>193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7" t="str">
        <f t="shared" si="0"/>
        <v/>
      </c>
    </row>
    <row r="11" spans="1:17" ht="15" customHeight="1" x14ac:dyDescent="0.35">
      <c r="A11" s="7">
        <v>2010</v>
      </c>
      <c r="B11" s="8" t="s">
        <v>440</v>
      </c>
      <c r="C11" s="21" t="s">
        <v>438</v>
      </c>
      <c r="D11" s="9"/>
      <c r="E11" s="10" t="s">
        <v>177</v>
      </c>
      <c r="F11" s="10" t="s">
        <v>194</v>
      </c>
      <c r="G11" s="10" t="s">
        <v>211</v>
      </c>
      <c r="H11" s="10" t="s">
        <v>228</v>
      </c>
      <c r="I11" s="10" t="s">
        <v>194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7" t="str">
        <f t="shared" si="0"/>
        <v/>
      </c>
    </row>
    <row r="12" spans="1:17" ht="15" customHeight="1" x14ac:dyDescent="0.35">
      <c r="A12" s="7">
        <v>2011</v>
      </c>
      <c r="B12" s="8" t="s">
        <v>440</v>
      </c>
      <c r="C12" s="21" t="s">
        <v>438</v>
      </c>
      <c r="D12" s="9"/>
      <c r="E12" s="10" t="s">
        <v>178</v>
      </c>
      <c r="F12" s="10" t="s">
        <v>195</v>
      </c>
      <c r="G12" s="10" t="s">
        <v>212</v>
      </c>
      <c r="H12" s="10" t="s">
        <v>229</v>
      </c>
      <c r="I12" s="10" t="s">
        <v>195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7" t="str">
        <f t="shared" si="0"/>
        <v/>
      </c>
    </row>
    <row r="13" spans="1:17" ht="15" customHeight="1" x14ac:dyDescent="0.35">
      <c r="A13" s="7">
        <v>2012</v>
      </c>
      <c r="B13" s="8" t="s">
        <v>440</v>
      </c>
      <c r="C13" s="21" t="s">
        <v>438</v>
      </c>
      <c r="D13" s="9"/>
      <c r="E13" s="10" t="s">
        <v>179</v>
      </c>
      <c r="F13" s="10" t="s">
        <v>196</v>
      </c>
      <c r="G13" s="10" t="s">
        <v>213</v>
      </c>
      <c r="H13" s="10" t="s">
        <v>230</v>
      </c>
      <c r="I13" s="10" t="s">
        <v>196</v>
      </c>
      <c r="J13" s="1">
        <v>0</v>
      </c>
      <c r="K13" s="1">
        <v>0</v>
      </c>
      <c r="L13" s="1">
        <v>0</v>
      </c>
      <c r="M13" s="1">
        <v>0</v>
      </c>
      <c r="N13" s="23">
        <v>1</v>
      </c>
      <c r="O13" s="17" t="str">
        <f t="shared" si="0"/>
        <v/>
      </c>
    </row>
    <row r="14" spans="1:17" ht="15" customHeight="1" x14ac:dyDescent="0.35">
      <c r="A14" s="7">
        <v>2013</v>
      </c>
      <c r="B14" s="8" t="s">
        <v>440</v>
      </c>
      <c r="C14" s="21" t="s">
        <v>438</v>
      </c>
      <c r="D14" s="9"/>
      <c r="E14" s="10" t="s">
        <v>180</v>
      </c>
      <c r="F14" s="10" t="s">
        <v>197</v>
      </c>
      <c r="G14" s="10" t="s">
        <v>214</v>
      </c>
      <c r="H14" s="10" t="s">
        <v>231</v>
      </c>
      <c r="I14" s="10" t="s">
        <v>197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7" t="str">
        <f t="shared" si="0"/>
        <v/>
      </c>
    </row>
    <row r="15" spans="1:17" ht="15" customHeight="1" x14ac:dyDescent="0.35">
      <c r="A15" s="7">
        <v>2014</v>
      </c>
      <c r="B15" s="8" t="s">
        <v>440</v>
      </c>
      <c r="C15" s="21" t="s">
        <v>438</v>
      </c>
      <c r="D15" s="9"/>
      <c r="E15" s="10" t="s">
        <v>181</v>
      </c>
      <c r="F15" s="10" t="s">
        <v>198</v>
      </c>
      <c r="G15" s="10" t="s">
        <v>215</v>
      </c>
      <c r="H15" s="10" t="s">
        <v>232</v>
      </c>
      <c r="I15" s="10" t="s">
        <v>198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7" t="str">
        <f t="shared" si="0"/>
        <v/>
      </c>
    </row>
    <row r="16" spans="1:17" ht="15" customHeight="1" x14ac:dyDescent="0.35">
      <c r="A16" s="7">
        <v>2015</v>
      </c>
      <c r="B16" s="8" t="s">
        <v>440</v>
      </c>
      <c r="C16" s="21" t="s">
        <v>438</v>
      </c>
      <c r="D16" s="9"/>
      <c r="E16" s="10" t="s">
        <v>182</v>
      </c>
      <c r="F16" s="10" t="s">
        <v>199</v>
      </c>
      <c r="G16" s="10" t="s">
        <v>216</v>
      </c>
      <c r="H16" s="10" t="s">
        <v>233</v>
      </c>
      <c r="I16" s="10" t="s">
        <v>199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7" t="str">
        <f t="shared" si="0"/>
        <v/>
      </c>
    </row>
    <row r="17" spans="1:24" ht="15" customHeight="1" x14ac:dyDescent="0.35">
      <c r="A17" s="7">
        <v>2016</v>
      </c>
      <c r="B17" s="8" t="s">
        <v>440</v>
      </c>
      <c r="C17" s="21" t="s">
        <v>438</v>
      </c>
      <c r="D17" s="9"/>
      <c r="E17" s="10" t="s">
        <v>183</v>
      </c>
      <c r="F17" s="10" t="s">
        <v>200</v>
      </c>
      <c r="G17" s="10" t="s">
        <v>217</v>
      </c>
      <c r="H17" s="10" t="s">
        <v>234</v>
      </c>
      <c r="I17" s="10" t="s">
        <v>200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7" t="str">
        <f t="shared" si="0"/>
        <v/>
      </c>
    </row>
    <row r="18" spans="1:24" ht="15" customHeight="1" x14ac:dyDescent="0.35">
      <c r="A18" s="7">
        <v>2017</v>
      </c>
      <c r="B18" s="8" t="s">
        <v>440</v>
      </c>
      <c r="C18" s="21" t="s">
        <v>438</v>
      </c>
      <c r="D18" s="9"/>
      <c r="E18" s="10" t="s">
        <v>184</v>
      </c>
      <c r="F18" s="10" t="s">
        <v>201</v>
      </c>
      <c r="G18" s="10" t="s">
        <v>218</v>
      </c>
      <c r="H18" s="10" t="s">
        <v>235</v>
      </c>
      <c r="I18" s="10" t="s">
        <v>201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7" t="str">
        <f t="shared" si="0"/>
        <v/>
      </c>
    </row>
    <row r="19" spans="1:24" ht="15" customHeight="1" x14ac:dyDescent="0.35">
      <c r="A19" s="7">
        <v>2018</v>
      </c>
      <c r="B19" s="8" t="s">
        <v>440</v>
      </c>
      <c r="C19" s="21" t="s">
        <v>438</v>
      </c>
      <c r="D19" s="9"/>
      <c r="E19" s="10" t="s">
        <v>185</v>
      </c>
      <c r="F19" s="10" t="s">
        <v>202</v>
      </c>
      <c r="G19" s="10" t="s">
        <v>219</v>
      </c>
      <c r="H19" s="10" t="s">
        <v>236</v>
      </c>
      <c r="I19" s="10" t="s">
        <v>202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7" t="str">
        <f t="shared" si="0"/>
        <v/>
      </c>
    </row>
    <row r="20" spans="1:24" ht="15" customHeight="1" x14ac:dyDescent="0.35">
      <c r="A20" s="7">
        <v>2019</v>
      </c>
      <c r="B20" s="8" t="s">
        <v>440</v>
      </c>
      <c r="C20" s="21" t="s">
        <v>438</v>
      </c>
      <c r="D20" s="9"/>
      <c r="E20" s="10" t="s">
        <v>186</v>
      </c>
      <c r="F20" s="10" t="s">
        <v>203</v>
      </c>
      <c r="G20" s="10" t="s">
        <v>220</v>
      </c>
      <c r="H20" s="10" t="s">
        <v>237</v>
      </c>
      <c r="I20" s="10" t="s">
        <v>238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  <row r="21" spans="1:24" ht="15" customHeight="1" x14ac:dyDescent="0.35">
      <c r="A21" s="7">
        <v>2020</v>
      </c>
      <c r="B21" s="8" t="s">
        <v>440</v>
      </c>
      <c r="C21" s="21" t="s">
        <v>438</v>
      </c>
      <c r="D21" s="9"/>
      <c r="E21" s="10" t="s">
        <v>451</v>
      </c>
      <c r="F21" s="10" t="s">
        <v>452</v>
      </c>
      <c r="G21" s="10" t="s">
        <v>453</v>
      </c>
      <c r="H21" s="10" t="s">
        <v>454</v>
      </c>
      <c r="I21" s="10" t="s">
        <v>452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7" t="str">
        <f t="shared" ref="O21" si="1">IF(OR(AND(J21&gt;1,J21&lt;&gt;"-"),AND(K21&gt;1,K21&lt;&gt;"-"),AND(L21&gt;1,L21&lt;&gt;"-"),AND(M21&gt;1,M21&lt;&gt;"-"),AND(N21&gt;1,N21&lt;&gt;"-")),"Can exchange","")</f>
        <v/>
      </c>
    </row>
    <row r="22" spans="1:24" ht="15" customHeight="1" x14ac:dyDescent="0.35">
      <c r="A22" s="7">
        <v>2021</v>
      </c>
      <c r="B22" s="8" t="s">
        <v>440</v>
      </c>
      <c r="C22" s="21" t="s">
        <v>438</v>
      </c>
      <c r="D22" s="9"/>
      <c r="E22" s="10" t="s">
        <v>469</v>
      </c>
      <c r="F22" s="10" t="s">
        <v>476</v>
      </c>
      <c r="G22" s="10" t="s">
        <v>483</v>
      </c>
      <c r="H22" s="10" t="s">
        <v>490</v>
      </c>
      <c r="I22" s="10" t="s">
        <v>497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7" t="str">
        <f t="shared" ref="O22:O24" si="2">IF(OR(AND(J22&gt;1,J22&lt;&gt;"-"),AND(K22&gt;1,K22&lt;&gt;"-"),AND(L22&gt;1,L22&lt;&gt;"-"),AND(M22&gt;1,M22&lt;&gt;"-"),AND(N22&gt;1,N22&lt;&gt;"-")),"Can exchange","")</f>
        <v/>
      </c>
    </row>
    <row r="23" spans="1:24" ht="15" customHeight="1" x14ac:dyDescent="0.35">
      <c r="A23" s="7">
        <v>2022</v>
      </c>
      <c r="B23" s="8" t="s">
        <v>440</v>
      </c>
      <c r="C23" s="21" t="s">
        <v>438</v>
      </c>
      <c r="D23" s="9"/>
      <c r="E23" s="10" t="s">
        <v>503</v>
      </c>
      <c r="F23" s="10" t="s">
        <v>509</v>
      </c>
      <c r="G23" s="10" t="s">
        <v>515</v>
      </c>
      <c r="H23" s="10" t="s">
        <v>521</v>
      </c>
      <c r="I23" s="10" t="s">
        <v>527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7" t="str">
        <f t="shared" si="2"/>
        <v/>
      </c>
    </row>
    <row r="24" spans="1:24" ht="15" customHeight="1" x14ac:dyDescent="0.35">
      <c r="A24" s="7">
        <v>2023</v>
      </c>
      <c r="B24" s="8" t="s">
        <v>440</v>
      </c>
      <c r="C24" s="21" t="s">
        <v>438</v>
      </c>
      <c r="D24" s="9"/>
      <c r="E24" s="10" t="s">
        <v>533</v>
      </c>
      <c r="F24" s="10" t="s">
        <v>540</v>
      </c>
      <c r="G24" s="10" t="s">
        <v>547</v>
      </c>
      <c r="H24" s="10" t="s">
        <v>554</v>
      </c>
      <c r="I24" s="10" t="s">
        <v>561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7" t="str">
        <f t="shared" si="2"/>
        <v/>
      </c>
    </row>
    <row r="25" spans="1:24" ht="15" customHeight="1" x14ac:dyDescent="0.35">
      <c r="X25" s="3"/>
    </row>
    <row r="26" spans="1:24" ht="15" customHeight="1" x14ac:dyDescent="0.35">
      <c r="X26" s="3"/>
    </row>
    <row r="27" spans="1:24" ht="15" customHeight="1" x14ac:dyDescent="0.35">
      <c r="X27" s="3"/>
    </row>
    <row r="28" spans="1:24" ht="15" customHeight="1" x14ac:dyDescent="0.35">
      <c r="X28" s="3"/>
    </row>
    <row r="29" spans="1:24" ht="15" customHeight="1" x14ac:dyDescent="0.35">
      <c r="X29" s="3"/>
    </row>
    <row r="30" spans="1:24" ht="15" customHeight="1" x14ac:dyDescent="0.35">
      <c r="X30" s="3"/>
    </row>
    <row r="31" spans="1:24" ht="15" customHeight="1" x14ac:dyDescent="0.35">
      <c r="X31" s="3"/>
    </row>
    <row r="32" spans="1:24" ht="15" customHeight="1" x14ac:dyDescent="0.35">
      <c r="X32" s="3"/>
    </row>
    <row r="33" spans="24:24" ht="15" customHeight="1" x14ac:dyDescent="0.35">
      <c r="X33" s="3"/>
    </row>
    <row r="34" spans="24:24" ht="15" customHeight="1" x14ac:dyDescent="0.35">
      <c r="X34" s="3"/>
    </row>
    <row r="35" spans="24:24" ht="15" customHeight="1" x14ac:dyDescent="0.35">
      <c r="X35" s="3"/>
    </row>
    <row r="36" spans="24:24" ht="15" customHeight="1" x14ac:dyDescent="0.35">
      <c r="X36" s="3"/>
    </row>
    <row r="37" spans="24:24" ht="15" customHeight="1" x14ac:dyDescent="0.35">
      <c r="X37" s="3"/>
    </row>
    <row r="38" spans="24:24" ht="15" customHeight="1" x14ac:dyDescent="0.35">
      <c r="X38" s="3"/>
    </row>
    <row r="39" spans="24:24" ht="15" customHeight="1" x14ac:dyDescent="0.35">
      <c r="X39" s="3"/>
    </row>
    <row r="40" spans="24:24" ht="15" customHeight="1" x14ac:dyDescent="0.35">
      <c r="X40" s="3"/>
    </row>
    <row r="41" spans="24:24" ht="15" customHeight="1" x14ac:dyDescent="0.35">
      <c r="X41" s="3"/>
    </row>
    <row r="42" spans="24:24" ht="15" customHeight="1" x14ac:dyDescent="0.35">
      <c r="X42" s="3"/>
    </row>
    <row r="43" spans="24:24" ht="15" customHeight="1" x14ac:dyDescent="0.35">
      <c r="X43" s="3"/>
    </row>
  </sheetData>
  <autoFilter ref="B2:I2" xr:uid="{00000000-0001-0000-0200-000000000000}"/>
  <mergeCells count="4">
    <mergeCell ref="A1:A2"/>
    <mergeCell ref="C1:D1"/>
    <mergeCell ref="E1:I1"/>
    <mergeCell ref="J1:N1"/>
  </mergeCells>
  <phoneticPr fontId="9" type="noConversion"/>
  <conditionalFormatting sqref="J3:J20 K3:M3 N3:N20">
    <cfRule type="containsText" dxfId="115" priority="23" operator="containsText" text="*-">
      <formula>NOT(ISERROR(SEARCH(("*-"),(J3))))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K20">
    <cfRule type="containsText" dxfId="114" priority="21" operator="containsText" text="*-">
      <formula>NOT(ISERROR(SEARCH(("*-"),(K5))))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113" priority="19" operator="containsText" text="*-">
      <formula>NOT(ISERROR(SEARCH(("*-"),(K4))))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:L20">
    <cfRule type="containsText" dxfId="112" priority="17" operator="containsText" text="*-">
      <formula>NOT(ISERROR(SEARCH(("*-"),(L5))))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111" priority="15" operator="containsText" text="*-">
      <formula>NOT(ISERROR(SEARCH(("*-"),(L4))))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:M20">
    <cfRule type="containsText" dxfId="110" priority="13" operator="containsText" text="*-">
      <formula>NOT(ISERROR(SEARCH(("*-"),(M5))))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">
    <cfRule type="containsText" dxfId="109" priority="11" operator="containsText" text="*-">
      <formula>NOT(ISERROR(SEARCH(("*-"),(M4))))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1:N24 J21:J24">
    <cfRule type="containsText" dxfId="108" priority="7" operator="containsText" text="*-">
      <formula>NOT(ISERROR(SEARCH(("*-"),(J21))))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:K24">
    <cfRule type="containsText" dxfId="107" priority="5" operator="containsText" text="*-">
      <formula>NOT(ISERROR(SEARCH(("*-"),(K21))))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:L24">
    <cfRule type="containsText" dxfId="106" priority="3" operator="containsText" text="*-">
      <formula>NOT(ISERROR(SEARCH(("*-"),(L21))))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:M24">
    <cfRule type="containsText" dxfId="105" priority="1" operator="containsText" text="*-">
      <formula>NOT(ISERROR(SEARCH(("*-"),(M21))))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6"/>
  <sheetViews>
    <sheetView zoomScaleNormal="100" workbookViewId="0">
      <pane xSplit="16" ySplit="2" topLeftCell="Q3" activePane="bottomRight" state="frozen"/>
      <selection pane="topRight" activeCell="H1" sqref="H1"/>
      <selection pane="bottomLeft" activeCell="A3" sqref="A3"/>
      <selection pane="bottomRight" activeCell="C2" sqref="C2:E2"/>
    </sheetView>
  </sheetViews>
  <sheetFormatPr defaultRowHeight="15" customHeight="1" x14ac:dyDescent="0.35"/>
  <cols>
    <col min="1" max="1" width="5.6328125" style="3" customWidth="1"/>
    <col min="2" max="2" width="50.6328125" style="3" customWidth="1"/>
    <col min="3" max="5" width="33.6328125" style="3" customWidth="1"/>
    <col min="6" max="10" width="12.6328125" style="3" customWidth="1"/>
    <col min="11" max="15" width="3.6328125" style="3" customWidth="1"/>
    <col min="16" max="16" width="12.6328125" style="3" customWidth="1"/>
  </cols>
  <sheetData>
    <row r="1" spans="1:18" ht="15" customHeight="1" x14ac:dyDescent="0.35">
      <c r="A1" s="25" t="s">
        <v>1</v>
      </c>
      <c r="B1" s="24"/>
      <c r="C1" s="27" t="s">
        <v>2</v>
      </c>
      <c r="D1" s="34"/>
      <c r="E1" s="28"/>
      <c r="F1" s="29" t="s">
        <v>3</v>
      </c>
      <c r="G1" s="30"/>
      <c r="H1" s="30"/>
      <c r="I1" s="30"/>
      <c r="J1" s="31"/>
      <c r="K1" s="32" t="s">
        <v>7</v>
      </c>
      <c r="L1" s="33"/>
      <c r="M1" s="33"/>
      <c r="N1" s="33"/>
      <c r="O1" s="33"/>
      <c r="P1" s="2"/>
    </row>
    <row r="2" spans="1:18" ht="15" customHeight="1" x14ac:dyDescent="0.35">
      <c r="A2" s="26"/>
      <c r="B2" s="24" t="s">
        <v>570</v>
      </c>
      <c r="C2" s="5" t="s">
        <v>571</v>
      </c>
      <c r="D2" s="5" t="s">
        <v>574</v>
      </c>
      <c r="E2" s="5" t="s">
        <v>573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5" t="s">
        <v>23</v>
      </c>
      <c r="L2" s="5" t="s">
        <v>24</v>
      </c>
      <c r="M2" s="5" t="s">
        <v>25</v>
      </c>
      <c r="N2" s="5" t="s">
        <v>26</v>
      </c>
      <c r="O2" s="5" t="s">
        <v>27</v>
      </c>
      <c r="P2" s="2"/>
    </row>
    <row r="3" spans="1:18" ht="15" customHeight="1" x14ac:dyDescent="0.35">
      <c r="A3" s="7">
        <v>2002</v>
      </c>
      <c r="B3" s="8" t="s">
        <v>441</v>
      </c>
      <c r="C3" s="21" t="s">
        <v>438</v>
      </c>
      <c r="D3" s="9" t="s">
        <v>430</v>
      </c>
      <c r="E3" s="9"/>
      <c r="F3" s="10" t="s">
        <v>239</v>
      </c>
      <c r="G3" s="10" t="s">
        <v>256</v>
      </c>
      <c r="H3" s="10" t="s">
        <v>273</v>
      </c>
      <c r="I3" s="10" t="s">
        <v>279</v>
      </c>
      <c r="J3" s="10" t="s">
        <v>285</v>
      </c>
      <c r="K3" s="23">
        <v>1</v>
      </c>
      <c r="L3" s="23">
        <v>2</v>
      </c>
      <c r="M3" s="23">
        <v>1</v>
      </c>
      <c r="N3" s="1">
        <v>1</v>
      </c>
      <c r="O3" s="1">
        <v>1</v>
      </c>
      <c r="P3" s="17" t="str">
        <f t="shared" ref="P3:P21" si="0">IF(OR(AND(K3&gt;1,K3&lt;&gt;"-"),AND(L3&gt;1,L3&lt;&gt;"-"),AND(M3&gt;1,M3&lt;&gt;"-"),AND(N3&gt;1,N3&lt;&gt;"-"),AND(O3&gt;1,O3&lt;&gt;"-")),"Can exchange","")</f>
        <v>Can exchange</v>
      </c>
      <c r="R3" s="4"/>
    </row>
    <row r="4" spans="1:18" ht="15" customHeight="1" x14ac:dyDescent="0.35">
      <c r="A4" s="7">
        <v>2002</v>
      </c>
      <c r="B4" s="8" t="s">
        <v>441</v>
      </c>
      <c r="C4" s="21" t="s">
        <v>438</v>
      </c>
      <c r="D4" s="9" t="s">
        <v>430</v>
      </c>
      <c r="E4" s="9" t="s">
        <v>436</v>
      </c>
      <c r="F4" s="10" t="s">
        <v>432</v>
      </c>
      <c r="G4" s="19" t="s">
        <v>0</v>
      </c>
      <c r="H4" s="19" t="s">
        <v>0</v>
      </c>
      <c r="I4" s="19" t="s">
        <v>0</v>
      </c>
      <c r="J4" s="19" t="s">
        <v>0</v>
      </c>
      <c r="K4" s="1">
        <v>0</v>
      </c>
      <c r="L4" s="1" t="s">
        <v>0</v>
      </c>
      <c r="M4" s="1" t="s">
        <v>0</v>
      </c>
      <c r="N4" s="1" t="s">
        <v>0</v>
      </c>
      <c r="O4" s="1" t="s">
        <v>0</v>
      </c>
      <c r="P4" s="17"/>
      <c r="R4" s="4"/>
    </row>
    <row r="5" spans="1:18" ht="15" customHeight="1" x14ac:dyDescent="0.35">
      <c r="A5" s="7">
        <v>2003</v>
      </c>
      <c r="B5" s="8" t="s">
        <v>441</v>
      </c>
      <c r="C5" s="21" t="s">
        <v>438</v>
      </c>
      <c r="D5" s="9" t="s">
        <v>430</v>
      </c>
      <c r="E5" s="9"/>
      <c r="F5" s="10" t="s">
        <v>240</v>
      </c>
      <c r="G5" s="10" t="s">
        <v>257</v>
      </c>
      <c r="H5" s="10" t="s">
        <v>274</v>
      </c>
      <c r="I5" s="10" t="s">
        <v>280</v>
      </c>
      <c r="J5" s="10" t="s">
        <v>286</v>
      </c>
      <c r="K5" s="1">
        <v>0</v>
      </c>
      <c r="L5" s="1">
        <v>0</v>
      </c>
      <c r="M5" s="1">
        <v>0</v>
      </c>
      <c r="N5" s="1">
        <v>0</v>
      </c>
      <c r="O5" s="1">
        <v>1</v>
      </c>
      <c r="P5" s="17" t="str">
        <f t="shared" si="0"/>
        <v/>
      </c>
      <c r="R5" s="4"/>
    </row>
    <row r="6" spans="1:18" ht="15" customHeight="1" x14ac:dyDescent="0.35">
      <c r="A6" s="7">
        <v>2004</v>
      </c>
      <c r="B6" s="8" t="s">
        <v>441</v>
      </c>
      <c r="C6" s="21" t="s">
        <v>438</v>
      </c>
      <c r="D6" s="9" t="s">
        <v>430</v>
      </c>
      <c r="E6" s="9"/>
      <c r="F6" s="18" t="s">
        <v>241</v>
      </c>
      <c r="G6" s="10" t="s">
        <v>258</v>
      </c>
      <c r="H6" s="10" t="s">
        <v>275</v>
      </c>
      <c r="I6" s="10" t="s">
        <v>281</v>
      </c>
      <c r="J6" s="18" t="s">
        <v>287</v>
      </c>
      <c r="K6" s="1" t="s">
        <v>0</v>
      </c>
      <c r="L6" s="1">
        <v>0</v>
      </c>
      <c r="M6" s="1">
        <v>0</v>
      </c>
      <c r="N6" s="1">
        <v>0</v>
      </c>
      <c r="O6" s="1" t="s">
        <v>0</v>
      </c>
      <c r="P6" s="17" t="str">
        <f t="shared" si="0"/>
        <v/>
      </c>
    </row>
    <row r="7" spans="1:18" ht="15" customHeight="1" x14ac:dyDescent="0.35">
      <c r="A7" s="7">
        <v>2005</v>
      </c>
      <c r="B7" s="8" t="s">
        <v>441</v>
      </c>
      <c r="C7" s="21" t="s">
        <v>438</v>
      </c>
      <c r="D7" s="9" t="s">
        <v>430</v>
      </c>
      <c r="E7" s="9"/>
      <c r="F7" s="18" t="s">
        <v>242</v>
      </c>
      <c r="G7" s="18" t="s">
        <v>259</v>
      </c>
      <c r="H7" s="18" t="s">
        <v>259</v>
      </c>
      <c r="I7" s="18" t="s">
        <v>259</v>
      </c>
      <c r="J7" s="18" t="s">
        <v>259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7" t="str">
        <f t="shared" si="0"/>
        <v/>
      </c>
    </row>
    <row r="8" spans="1:18" ht="15" customHeight="1" x14ac:dyDescent="0.35">
      <c r="A8" s="7">
        <v>2006</v>
      </c>
      <c r="B8" s="8" t="s">
        <v>441</v>
      </c>
      <c r="C8" s="21" t="s">
        <v>438</v>
      </c>
      <c r="D8" s="9" t="s">
        <v>430</v>
      </c>
      <c r="E8" s="9"/>
      <c r="F8" s="18" t="s">
        <v>32</v>
      </c>
      <c r="G8" s="18" t="s">
        <v>50</v>
      </c>
      <c r="H8" s="18" t="s">
        <v>50</v>
      </c>
      <c r="I8" s="18" t="s">
        <v>50</v>
      </c>
      <c r="J8" s="18" t="s">
        <v>50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7" t="str">
        <f t="shared" si="0"/>
        <v/>
      </c>
    </row>
    <row r="9" spans="1:18" ht="15" customHeight="1" x14ac:dyDescent="0.35">
      <c r="A9" s="7">
        <v>2007</v>
      </c>
      <c r="B9" s="8" t="s">
        <v>441</v>
      </c>
      <c r="C9" s="21" t="s">
        <v>438</v>
      </c>
      <c r="D9" s="9" t="s">
        <v>431</v>
      </c>
      <c r="E9" s="9"/>
      <c r="F9" s="18" t="s">
        <v>243</v>
      </c>
      <c r="G9" s="18" t="s">
        <v>260</v>
      </c>
      <c r="H9" s="18" t="s">
        <v>260</v>
      </c>
      <c r="I9" s="18" t="s">
        <v>260</v>
      </c>
      <c r="J9" s="18" t="s">
        <v>260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7" t="str">
        <f t="shared" si="0"/>
        <v/>
      </c>
    </row>
    <row r="10" spans="1:18" ht="15" customHeight="1" x14ac:dyDescent="0.35">
      <c r="A10" s="7">
        <v>2008</v>
      </c>
      <c r="B10" s="8" t="s">
        <v>441</v>
      </c>
      <c r="C10" s="21" t="s">
        <v>438</v>
      </c>
      <c r="D10" s="9" t="s">
        <v>431</v>
      </c>
      <c r="E10" s="9"/>
      <c r="F10" s="18" t="s">
        <v>244</v>
      </c>
      <c r="G10" s="18" t="s">
        <v>261</v>
      </c>
      <c r="H10" s="18" t="s">
        <v>261</v>
      </c>
      <c r="I10" s="18" t="s">
        <v>261</v>
      </c>
      <c r="J10" s="18" t="s">
        <v>261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7" t="str">
        <f t="shared" si="0"/>
        <v/>
      </c>
    </row>
    <row r="11" spans="1:18" ht="15" customHeight="1" x14ac:dyDescent="0.35">
      <c r="A11" s="7">
        <v>2009</v>
      </c>
      <c r="B11" s="8" t="s">
        <v>441</v>
      </c>
      <c r="C11" s="21" t="s">
        <v>438</v>
      </c>
      <c r="D11" s="9" t="s">
        <v>431</v>
      </c>
      <c r="E11" s="9"/>
      <c r="F11" s="18" t="s">
        <v>245</v>
      </c>
      <c r="G11" s="18" t="s">
        <v>262</v>
      </c>
      <c r="H11" s="18" t="s">
        <v>262</v>
      </c>
      <c r="I11" s="18" t="s">
        <v>262</v>
      </c>
      <c r="J11" s="18" t="s">
        <v>262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7" t="str">
        <f t="shared" si="0"/>
        <v/>
      </c>
    </row>
    <row r="12" spans="1:18" ht="15" customHeight="1" x14ac:dyDescent="0.35">
      <c r="A12" s="7">
        <v>2010</v>
      </c>
      <c r="B12" s="8" t="s">
        <v>441</v>
      </c>
      <c r="C12" s="21" t="s">
        <v>438</v>
      </c>
      <c r="D12" s="9" t="s">
        <v>431</v>
      </c>
      <c r="E12" s="9"/>
      <c r="F12" s="18" t="s">
        <v>246</v>
      </c>
      <c r="G12" s="18" t="s">
        <v>263</v>
      </c>
      <c r="H12" s="18" t="s">
        <v>263</v>
      </c>
      <c r="I12" s="18" t="s">
        <v>263</v>
      </c>
      <c r="J12" s="18" t="s">
        <v>263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7" t="str">
        <f t="shared" si="0"/>
        <v/>
      </c>
    </row>
    <row r="13" spans="1:18" ht="15" customHeight="1" x14ac:dyDescent="0.35">
      <c r="A13" s="7">
        <v>2011</v>
      </c>
      <c r="B13" s="8" t="s">
        <v>441</v>
      </c>
      <c r="C13" s="21" t="s">
        <v>438</v>
      </c>
      <c r="D13" s="9" t="s">
        <v>431</v>
      </c>
      <c r="E13" s="9"/>
      <c r="F13" s="18" t="s">
        <v>247</v>
      </c>
      <c r="G13" s="18" t="s">
        <v>264</v>
      </c>
      <c r="H13" s="18" t="s">
        <v>264</v>
      </c>
      <c r="I13" s="18" t="s">
        <v>264</v>
      </c>
      <c r="J13" s="18" t="s">
        <v>264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7" t="str">
        <f t="shared" si="0"/>
        <v/>
      </c>
    </row>
    <row r="14" spans="1:18" ht="15" customHeight="1" x14ac:dyDescent="0.35">
      <c r="A14" s="7">
        <v>2012</v>
      </c>
      <c r="B14" s="8" t="s">
        <v>441</v>
      </c>
      <c r="C14" s="21" t="s">
        <v>438</v>
      </c>
      <c r="D14" s="9" t="s">
        <v>431</v>
      </c>
      <c r="E14" s="9"/>
      <c r="F14" s="18" t="s">
        <v>248</v>
      </c>
      <c r="G14" s="18" t="s">
        <v>265</v>
      </c>
      <c r="H14" s="18" t="s">
        <v>265</v>
      </c>
      <c r="I14" s="18" t="s">
        <v>265</v>
      </c>
      <c r="J14" s="18" t="s">
        <v>265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7" t="str">
        <f t="shared" si="0"/>
        <v/>
      </c>
    </row>
    <row r="15" spans="1:18" ht="15" customHeight="1" x14ac:dyDescent="0.35">
      <c r="A15" s="7">
        <v>2013</v>
      </c>
      <c r="B15" s="8" t="s">
        <v>441</v>
      </c>
      <c r="C15" s="21" t="s">
        <v>438</v>
      </c>
      <c r="D15" s="9" t="s">
        <v>431</v>
      </c>
      <c r="E15" s="9"/>
      <c r="F15" s="18" t="s">
        <v>249</v>
      </c>
      <c r="G15" s="18" t="s">
        <v>266</v>
      </c>
      <c r="H15" s="18" t="s">
        <v>266</v>
      </c>
      <c r="I15" s="18" t="s">
        <v>266</v>
      </c>
      <c r="J15" s="18" t="s">
        <v>266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7" t="str">
        <f t="shared" si="0"/>
        <v/>
      </c>
    </row>
    <row r="16" spans="1:18" ht="15" customHeight="1" x14ac:dyDescent="0.35">
      <c r="A16" s="7">
        <v>2014</v>
      </c>
      <c r="B16" s="8" t="s">
        <v>441</v>
      </c>
      <c r="C16" s="21" t="s">
        <v>438</v>
      </c>
      <c r="D16" s="9" t="s">
        <v>431</v>
      </c>
      <c r="E16" s="9"/>
      <c r="F16" s="18" t="s">
        <v>250</v>
      </c>
      <c r="G16" s="18" t="s">
        <v>267</v>
      </c>
      <c r="H16" s="18" t="s">
        <v>267</v>
      </c>
      <c r="I16" s="18" t="s">
        <v>267</v>
      </c>
      <c r="J16" s="18" t="s">
        <v>267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7" t="str">
        <f t="shared" si="0"/>
        <v/>
      </c>
    </row>
    <row r="17" spans="1:24" ht="15" customHeight="1" x14ac:dyDescent="0.35">
      <c r="A17" s="7">
        <v>2015</v>
      </c>
      <c r="B17" s="8" t="s">
        <v>441</v>
      </c>
      <c r="C17" s="21" t="s">
        <v>438</v>
      </c>
      <c r="D17" s="9" t="s">
        <v>431</v>
      </c>
      <c r="E17" s="9"/>
      <c r="F17" s="18" t="s">
        <v>251</v>
      </c>
      <c r="G17" s="18" t="s">
        <v>268</v>
      </c>
      <c r="H17" s="18" t="s">
        <v>268</v>
      </c>
      <c r="I17" s="18" t="s">
        <v>268</v>
      </c>
      <c r="J17" s="18" t="s">
        <v>268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7" t="str">
        <f t="shared" si="0"/>
        <v/>
      </c>
    </row>
    <row r="18" spans="1:24" ht="15" customHeight="1" x14ac:dyDescent="0.35">
      <c r="A18" s="7">
        <v>2016</v>
      </c>
      <c r="B18" s="8" t="s">
        <v>441</v>
      </c>
      <c r="C18" s="21" t="s">
        <v>438</v>
      </c>
      <c r="D18" s="9" t="s">
        <v>431</v>
      </c>
      <c r="E18" s="9"/>
      <c r="F18" s="18" t="s">
        <v>252</v>
      </c>
      <c r="G18" s="18" t="s">
        <v>269</v>
      </c>
      <c r="H18" s="18" t="s">
        <v>269</v>
      </c>
      <c r="I18" s="18" t="s">
        <v>269</v>
      </c>
      <c r="J18" s="18" t="s">
        <v>269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7" t="str">
        <f t="shared" si="0"/>
        <v/>
      </c>
    </row>
    <row r="19" spans="1:24" ht="15" customHeight="1" x14ac:dyDescent="0.35">
      <c r="A19" s="7">
        <v>2017</v>
      </c>
      <c r="B19" s="8" t="s">
        <v>441</v>
      </c>
      <c r="C19" s="21" t="s">
        <v>438</v>
      </c>
      <c r="D19" s="9" t="s">
        <v>431</v>
      </c>
      <c r="E19" s="9"/>
      <c r="F19" s="10" t="s">
        <v>253</v>
      </c>
      <c r="G19" s="10" t="s">
        <v>270</v>
      </c>
      <c r="H19" s="10" t="s">
        <v>276</v>
      </c>
      <c r="I19" s="10" t="s">
        <v>282</v>
      </c>
      <c r="J19" s="10" t="s">
        <v>270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7" t="str">
        <f t="shared" si="0"/>
        <v/>
      </c>
    </row>
    <row r="20" spans="1:24" ht="15" customHeight="1" x14ac:dyDescent="0.35">
      <c r="A20" s="7">
        <v>2018</v>
      </c>
      <c r="B20" s="8" t="s">
        <v>441</v>
      </c>
      <c r="C20" s="21" t="s">
        <v>438</v>
      </c>
      <c r="D20" s="9" t="s">
        <v>431</v>
      </c>
      <c r="E20" s="9"/>
      <c r="F20" s="10" t="s">
        <v>254</v>
      </c>
      <c r="G20" s="10" t="s">
        <v>271</v>
      </c>
      <c r="H20" s="10" t="s">
        <v>277</v>
      </c>
      <c r="I20" s="10" t="s">
        <v>283</v>
      </c>
      <c r="J20" s="10" t="s">
        <v>271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7" t="str">
        <f t="shared" si="0"/>
        <v/>
      </c>
    </row>
    <row r="21" spans="1:24" ht="15" customHeight="1" x14ac:dyDescent="0.35">
      <c r="A21" s="7">
        <v>2019</v>
      </c>
      <c r="B21" s="8" t="s">
        <v>441</v>
      </c>
      <c r="C21" s="21" t="s">
        <v>438</v>
      </c>
      <c r="D21" s="9" t="s">
        <v>431</v>
      </c>
      <c r="E21" s="9"/>
      <c r="F21" s="10" t="s">
        <v>255</v>
      </c>
      <c r="G21" s="10" t="s">
        <v>272</v>
      </c>
      <c r="H21" s="10" t="s">
        <v>278</v>
      </c>
      <c r="I21" s="10" t="s">
        <v>284</v>
      </c>
      <c r="J21" s="10" t="s">
        <v>288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7" t="str">
        <f t="shared" si="0"/>
        <v/>
      </c>
    </row>
    <row r="22" spans="1:24" ht="15" customHeight="1" x14ac:dyDescent="0.35">
      <c r="A22" s="7">
        <v>2020</v>
      </c>
      <c r="B22" s="8" t="s">
        <v>441</v>
      </c>
      <c r="C22" s="21" t="s">
        <v>438</v>
      </c>
      <c r="D22" s="9" t="s">
        <v>431</v>
      </c>
      <c r="E22" s="9"/>
      <c r="F22" s="10" t="s">
        <v>455</v>
      </c>
      <c r="G22" s="10" t="s">
        <v>456</v>
      </c>
      <c r="H22" s="10" t="s">
        <v>457</v>
      </c>
      <c r="I22" s="10" t="s">
        <v>458</v>
      </c>
      <c r="J22" s="10" t="s">
        <v>456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7" t="str">
        <f t="shared" ref="P22" si="1">IF(OR(AND(K22&gt;1,K22&lt;&gt;"-"),AND(L22&gt;1,L22&lt;&gt;"-"),AND(M22&gt;1,M22&lt;&gt;"-"),AND(N22&gt;1,N22&lt;&gt;"-"),AND(O22&gt;1,O22&lt;&gt;"-")),"Can exchange","")</f>
        <v/>
      </c>
    </row>
    <row r="23" spans="1:24" ht="15" customHeight="1" x14ac:dyDescent="0.35">
      <c r="A23" s="7">
        <v>2021</v>
      </c>
      <c r="B23" s="8" t="s">
        <v>441</v>
      </c>
      <c r="C23" s="21" t="s">
        <v>438</v>
      </c>
      <c r="D23" s="9" t="s">
        <v>431</v>
      </c>
      <c r="E23" s="9"/>
      <c r="F23" s="10" t="s">
        <v>470</v>
      </c>
      <c r="G23" s="10" t="s">
        <v>477</v>
      </c>
      <c r="H23" s="10" t="s">
        <v>484</v>
      </c>
      <c r="I23" s="10" t="s">
        <v>491</v>
      </c>
      <c r="J23" s="10" t="s">
        <v>498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7" t="str">
        <f t="shared" ref="P23:P25" si="2">IF(OR(AND(K23&gt;1,K23&lt;&gt;"-"),AND(L23&gt;1,L23&lt;&gt;"-"),AND(M23&gt;1,M23&lt;&gt;"-"),AND(N23&gt;1,N23&lt;&gt;"-"),AND(O23&gt;1,O23&lt;&gt;"-")),"Can exchange","")</f>
        <v/>
      </c>
    </row>
    <row r="24" spans="1:24" ht="15" customHeight="1" x14ac:dyDescent="0.35">
      <c r="A24" s="7">
        <v>2022</v>
      </c>
      <c r="B24" s="8" t="s">
        <v>441</v>
      </c>
      <c r="C24" s="21" t="s">
        <v>438</v>
      </c>
      <c r="D24" s="9" t="s">
        <v>431</v>
      </c>
      <c r="E24" s="9"/>
      <c r="F24" s="10" t="s">
        <v>504</v>
      </c>
      <c r="G24" s="10" t="s">
        <v>510</v>
      </c>
      <c r="H24" s="10" t="s">
        <v>516</v>
      </c>
      <c r="I24" s="10" t="s">
        <v>522</v>
      </c>
      <c r="J24" s="10" t="s">
        <v>528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7" t="str">
        <f t="shared" si="2"/>
        <v/>
      </c>
    </row>
    <row r="25" spans="1:24" ht="15" customHeight="1" x14ac:dyDescent="0.35">
      <c r="A25" s="7">
        <v>2023</v>
      </c>
      <c r="B25" s="8" t="s">
        <v>441</v>
      </c>
      <c r="C25" s="21" t="s">
        <v>438</v>
      </c>
      <c r="D25" s="9" t="s">
        <v>431</v>
      </c>
      <c r="E25" s="9"/>
      <c r="F25" s="10" t="s">
        <v>534</v>
      </c>
      <c r="G25" s="10" t="s">
        <v>541</v>
      </c>
      <c r="H25" s="10" t="s">
        <v>548</v>
      </c>
      <c r="I25" s="10" t="s">
        <v>555</v>
      </c>
      <c r="J25" s="10" t="s">
        <v>562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7" t="str">
        <f t="shared" si="2"/>
        <v/>
      </c>
    </row>
    <row r="26" spans="1:24" ht="15" customHeight="1" x14ac:dyDescent="0.35">
      <c r="S26" s="3"/>
      <c r="T26" s="3"/>
      <c r="U26" s="3"/>
      <c r="V26" s="3"/>
      <c r="W26" s="3"/>
      <c r="X26" s="3"/>
    </row>
  </sheetData>
  <autoFilter ref="B2:J2" xr:uid="{00000000-0001-0000-0300-000000000000}"/>
  <mergeCells count="4">
    <mergeCell ref="A1:A2"/>
    <mergeCell ref="C1:E1"/>
    <mergeCell ref="F1:J1"/>
    <mergeCell ref="K1:O1"/>
  </mergeCells>
  <phoneticPr fontId="9" type="noConversion"/>
  <conditionalFormatting sqref="K3:K21 L5:N6 O5:O21 L3:O4">
    <cfRule type="containsText" dxfId="104" priority="25" operator="containsText" text="*-">
      <formula>NOT(ISERROR(SEARCH(("*-"),(K3))))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9:L21">
    <cfRule type="containsText" dxfId="103" priority="23" operator="containsText" text="*-">
      <formula>NOT(ISERROR(SEARCH(("*-"),(L19))))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:L18">
    <cfRule type="containsText" dxfId="102" priority="21" operator="containsText" text="*-">
      <formula>NOT(ISERROR(SEARCH(("*-"),(L7))))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9:M21">
    <cfRule type="containsText" dxfId="101" priority="19" operator="containsText" text="*-">
      <formula>NOT(ISERROR(SEARCH(("*-"),(M19))))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:M18">
    <cfRule type="containsText" dxfId="100" priority="17" operator="containsText" text="*-">
      <formula>NOT(ISERROR(SEARCH(("*-"),(M7))))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9:N21">
    <cfRule type="containsText" dxfId="99" priority="13" operator="containsText" text="*-">
      <formula>NOT(ISERROR(SEARCH(("*-"),(N19))))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:N18">
    <cfRule type="containsText" dxfId="98" priority="11" operator="containsText" text="*-">
      <formula>NOT(ISERROR(SEARCH(("*-"),(N7))))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2:O25 K22:K25">
    <cfRule type="containsText" dxfId="97" priority="7" operator="containsText" text="*-">
      <formula>NOT(ISERROR(SEARCH(("*-"),(K22))))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2:L25">
    <cfRule type="containsText" dxfId="96" priority="5" operator="containsText" text="*-">
      <formula>NOT(ISERROR(SEARCH(("*-"),(L22))))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2:M25">
    <cfRule type="containsText" dxfId="95" priority="3" operator="containsText" text="*-">
      <formula>NOT(ISERROR(SEARCH(("*-"),(M22))))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2:N25">
    <cfRule type="containsText" dxfId="94" priority="1" operator="containsText" text="*-">
      <formula>NOT(ISERROR(SEARCH(("*-"),(N22))))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2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C2" sqref="C2:D2"/>
    </sheetView>
  </sheetViews>
  <sheetFormatPr defaultRowHeight="15" customHeight="1" x14ac:dyDescent="0.35"/>
  <cols>
    <col min="1" max="1" width="5.6328125" style="3" customWidth="1"/>
    <col min="2" max="2" width="50.6328125" style="3" customWidth="1"/>
    <col min="3" max="4" width="33.6328125" style="3" customWidth="1"/>
    <col min="5" max="9" width="12.6328125" style="3" customWidth="1"/>
    <col min="10" max="14" width="3.6328125" style="3" customWidth="1"/>
    <col min="15" max="15" width="12.6328125" style="3" customWidth="1"/>
  </cols>
  <sheetData>
    <row r="1" spans="1:17" ht="15" customHeight="1" x14ac:dyDescent="0.35">
      <c r="A1" s="25" t="s">
        <v>1</v>
      </c>
      <c r="B1" s="24"/>
      <c r="C1" s="27" t="s">
        <v>2</v>
      </c>
      <c r="D1" s="28"/>
      <c r="E1" s="29" t="s">
        <v>3</v>
      </c>
      <c r="F1" s="30"/>
      <c r="G1" s="30"/>
      <c r="H1" s="30"/>
      <c r="I1" s="31"/>
      <c r="J1" s="32" t="s">
        <v>8</v>
      </c>
      <c r="K1" s="33"/>
      <c r="L1" s="33"/>
      <c r="M1" s="33"/>
      <c r="N1" s="33"/>
      <c r="O1" s="2"/>
    </row>
    <row r="2" spans="1:17" ht="15" customHeight="1" x14ac:dyDescent="0.35">
      <c r="A2" s="26"/>
      <c r="B2" s="24" t="s">
        <v>570</v>
      </c>
      <c r="C2" s="5" t="s">
        <v>571</v>
      </c>
      <c r="D2" s="5" t="s">
        <v>574</v>
      </c>
      <c r="E2" s="6" t="s">
        <v>23</v>
      </c>
      <c r="F2" s="6" t="s">
        <v>24</v>
      </c>
      <c r="G2" s="6" t="s">
        <v>25</v>
      </c>
      <c r="H2" s="6" t="s">
        <v>26</v>
      </c>
      <c r="I2" s="6" t="s">
        <v>27</v>
      </c>
      <c r="J2" s="5" t="s">
        <v>23</v>
      </c>
      <c r="K2" s="5" t="s">
        <v>24</v>
      </c>
      <c r="L2" s="5" t="s">
        <v>25</v>
      </c>
      <c r="M2" s="5" t="s">
        <v>26</v>
      </c>
      <c r="N2" s="5" t="s">
        <v>27</v>
      </c>
      <c r="O2" s="2"/>
    </row>
    <row r="3" spans="1:17" ht="15" customHeight="1" x14ac:dyDescent="0.35">
      <c r="A3" s="7">
        <v>2002</v>
      </c>
      <c r="B3" s="8" t="s">
        <v>441</v>
      </c>
      <c r="C3" s="21" t="s">
        <v>438</v>
      </c>
      <c r="D3" s="9" t="s">
        <v>430</v>
      </c>
      <c r="E3" s="10" t="s">
        <v>289</v>
      </c>
      <c r="F3" s="10" t="s">
        <v>306</v>
      </c>
      <c r="G3" s="10" t="s">
        <v>324</v>
      </c>
      <c r="H3" s="10" t="s">
        <v>341</v>
      </c>
      <c r="I3" s="10" t="s">
        <v>358</v>
      </c>
      <c r="J3" s="23">
        <v>1</v>
      </c>
      <c r="K3" s="23">
        <v>1</v>
      </c>
      <c r="L3" s="23">
        <v>1</v>
      </c>
      <c r="M3" s="23">
        <v>1</v>
      </c>
      <c r="N3" s="23">
        <v>0</v>
      </c>
      <c r="O3" s="17" t="str">
        <f t="shared" ref="O3:O21" si="0">IF(OR(AND(J3&gt;1,J3&lt;&gt;"-"),AND(K3&gt;1,K3&lt;&gt;"-"),AND(L3&gt;1,L3&lt;&gt;"-"),AND(M3&gt;1,M3&lt;&gt;"-"),AND(N3&gt;1,N3&lt;&gt;"-")),"Can exchange","")</f>
        <v/>
      </c>
      <c r="Q3" s="4"/>
    </row>
    <row r="4" spans="1:17" ht="15" customHeight="1" x14ac:dyDescent="0.35">
      <c r="A4" s="7">
        <v>2003</v>
      </c>
      <c r="B4" s="8" t="s">
        <v>441</v>
      </c>
      <c r="C4" s="21" t="s">
        <v>438</v>
      </c>
      <c r="D4" s="9" t="s">
        <v>430</v>
      </c>
      <c r="E4" s="10" t="s">
        <v>290</v>
      </c>
      <c r="F4" s="10" t="s">
        <v>307</v>
      </c>
      <c r="G4" s="10" t="s">
        <v>325</v>
      </c>
      <c r="H4" s="10" t="s">
        <v>342</v>
      </c>
      <c r="I4" s="18" t="s">
        <v>65</v>
      </c>
      <c r="J4" s="23">
        <v>0</v>
      </c>
      <c r="K4" s="23">
        <v>0</v>
      </c>
      <c r="L4" s="23">
        <v>0</v>
      </c>
      <c r="M4" s="23">
        <v>1</v>
      </c>
      <c r="N4" s="23" t="s">
        <v>0</v>
      </c>
      <c r="O4" s="17" t="str">
        <f t="shared" si="0"/>
        <v/>
      </c>
      <c r="Q4" s="4"/>
    </row>
    <row r="5" spans="1:17" ht="15" customHeight="1" x14ac:dyDescent="0.35">
      <c r="A5" s="7">
        <v>2004</v>
      </c>
      <c r="B5" s="8" t="s">
        <v>441</v>
      </c>
      <c r="C5" s="21" t="s">
        <v>438</v>
      </c>
      <c r="D5" s="9" t="s">
        <v>430</v>
      </c>
      <c r="E5" s="18" t="s">
        <v>241</v>
      </c>
      <c r="F5" s="10" t="s">
        <v>308</v>
      </c>
      <c r="G5" s="18" t="s">
        <v>287</v>
      </c>
      <c r="H5" s="18" t="s">
        <v>287</v>
      </c>
      <c r="I5" s="18" t="s">
        <v>287</v>
      </c>
      <c r="J5" s="23" t="s">
        <v>0</v>
      </c>
      <c r="K5" s="23">
        <v>0</v>
      </c>
      <c r="L5" s="23" t="s">
        <v>0</v>
      </c>
      <c r="M5" s="23" t="s">
        <v>0</v>
      </c>
      <c r="N5" s="23" t="s">
        <v>0</v>
      </c>
      <c r="O5" s="17" t="str">
        <f t="shared" si="0"/>
        <v/>
      </c>
    </row>
    <row r="6" spans="1:17" ht="15" customHeight="1" x14ac:dyDescent="0.35">
      <c r="A6" s="7">
        <v>2005</v>
      </c>
      <c r="B6" s="8" t="s">
        <v>441</v>
      </c>
      <c r="C6" s="21" t="s">
        <v>438</v>
      </c>
      <c r="D6" s="9" t="s">
        <v>430</v>
      </c>
      <c r="E6" s="10" t="s">
        <v>291</v>
      </c>
      <c r="F6" s="10" t="s">
        <v>309</v>
      </c>
      <c r="G6" s="10" t="s">
        <v>326</v>
      </c>
      <c r="H6" s="10" t="s">
        <v>343</v>
      </c>
      <c r="I6" s="10" t="s">
        <v>309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17" t="str">
        <f t="shared" si="0"/>
        <v/>
      </c>
    </row>
    <row r="7" spans="1:17" ht="15" customHeight="1" x14ac:dyDescent="0.35">
      <c r="A7" s="7">
        <v>2006</v>
      </c>
      <c r="B7" s="8" t="s">
        <v>441</v>
      </c>
      <c r="C7" s="21" t="s">
        <v>438</v>
      </c>
      <c r="D7" s="9" t="s">
        <v>430</v>
      </c>
      <c r="E7" s="10" t="s">
        <v>292</v>
      </c>
      <c r="F7" s="10" t="s">
        <v>310</v>
      </c>
      <c r="G7" s="10" t="s">
        <v>327</v>
      </c>
      <c r="H7" s="10" t="s">
        <v>344</v>
      </c>
      <c r="I7" s="10" t="s">
        <v>310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17" t="str">
        <f t="shared" si="0"/>
        <v/>
      </c>
    </row>
    <row r="8" spans="1:17" ht="15" customHeight="1" x14ac:dyDescent="0.35">
      <c r="A8" s="7">
        <v>2007</v>
      </c>
      <c r="B8" s="8" t="s">
        <v>441</v>
      </c>
      <c r="C8" s="21" t="s">
        <v>438</v>
      </c>
      <c r="D8" s="9" t="s">
        <v>431</v>
      </c>
      <c r="E8" s="10" t="s">
        <v>293</v>
      </c>
      <c r="F8" s="10" t="s">
        <v>311</v>
      </c>
      <c r="G8" s="10" t="s">
        <v>328</v>
      </c>
      <c r="H8" s="10" t="s">
        <v>345</v>
      </c>
      <c r="I8" s="10" t="s">
        <v>359</v>
      </c>
      <c r="J8" s="23">
        <v>0</v>
      </c>
      <c r="K8" s="23">
        <v>0</v>
      </c>
      <c r="L8" s="23">
        <v>1</v>
      </c>
      <c r="M8" s="23">
        <v>0</v>
      </c>
      <c r="N8" s="23">
        <v>0</v>
      </c>
      <c r="O8" s="17" t="str">
        <f t="shared" si="0"/>
        <v/>
      </c>
    </row>
    <row r="9" spans="1:17" ht="15" customHeight="1" x14ac:dyDescent="0.35">
      <c r="A9" s="7">
        <v>2007</v>
      </c>
      <c r="B9" s="8" t="s">
        <v>441</v>
      </c>
      <c r="C9" s="21" t="s">
        <v>438</v>
      </c>
      <c r="D9" s="9" t="s">
        <v>430</v>
      </c>
      <c r="E9" s="19" t="s">
        <v>0</v>
      </c>
      <c r="F9" s="19" t="s">
        <v>0</v>
      </c>
      <c r="G9" s="10" t="s">
        <v>437</v>
      </c>
      <c r="H9" s="19" t="s">
        <v>0</v>
      </c>
      <c r="I9" s="19" t="s">
        <v>0</v>
      </c>
      <c r="J9" s="23" t="s">
        <v>0</v>
      </c>
      <c r="K9" s="23" t="s">
        <v>0</v>
      </c>
      <c r="L9" s="23">
        <v>0</v>
      </c>
      <c r="M9" s="23" t="s">
        <v>0</v>
      </c>
      <c r="N9" s="23" t="s">
        <v>0</v>
      </c>
      <c r="O9" s="17"/>
    </row>
    <row r="10" spans="1:17" ht="15" customHeight="1" x14ac:dyDescent="0.35">
      <c r="A10" s="7">
        <v>2008</v>
      </c>
      <c r="B10" s="8" t="s">
        <v>441</v>
      </c>
      <c r="C10" s="21" t="s">
        <v>438</v>
      </c>
      <c r="D10" s="9" t="s">
        <v>431</v>
      </c>
      <c r="E10" s="10" t="s">
        <v>294</v>
      </c>
      <c r="F10" s="10" t="s">
        <v>312</v>
      </c>
      <c r="G10" s="10" t="s">
        <v>329</v>
      </c>
      <c r="H10" s="10" t="s">
        <v>346</v>
      </c>
      <c r="I10" s="10" t="s">
        <v>360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17" t="str">
        <f t="shared" si="0"/>
        <v/>
      </c>
    </row>
    <row r="11" spans="1:17" ht="15" customHeight="1" x14ac:dyDescent="0.35">
      <c r="A11" s="7">
        <v>2009</v>
      </c>
      <c r="B11" s="8" t="s">
        <v>441</v>
      </c>
      <c r="C11" s="21" t="s">
        <v>438</v>
      </c>
      <c r="D11" s="9" t="s">
        <v>431</v>
      </c>
      <c r="E11" s="10" t="s">
        <v>295</v>
      </c>
      <c r="F11" s="10" t="s">
        <v>313</v>
      </c>
      <c r="G11" s="10" t="s">
        <v>330</v>
      </c>
      <c r="H11" s="10" t="s">
        <v>347</v>
      </c>
      <c r="I11" s="10" t="s">
        <v>313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17" t="str">
        <f t="shared" si="0"/>
        <v/>
      </c>
    </row>
    <row r="12" spans="1:17" ht="15" customHeight="1" x14ac:dyDescent="0.35">
      <c r="A12" s="7">
        <v>2010</v>
      </c>
      <c r="B12" s="8" t="s">
        <v>441</v>
      </c>
      <c r="C12" s="21" t="s">
        <v>438</v>
      </c>
      <c r="D12" s="9" t="s">
        <v>431</v>
      </c>
      <c r="E12" s="10" t="s">
        <v>296</v>
      </c>
      <c r="F12" s="10" t="s">
        <v>314</v>
      </c>
      <c r="G12" s="10" t="s">
        <v>331</v>
      </c>
      <c r="H12" s="10" t="s">
        <v>348</v>
      </c>
      <c r="I12" s="10" t="s">
        <v>314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17" t="str">
        <f t="shared" si="0"/>
        <v/>
      </c>
    </row>
    <row r="13" spans="1:17" ht="15" customHeight="1" x14ac:dyDescent="0.35">
      <c r="A13" s="7">
        <v>2011</v>
      </c>
      <c r="B13" s="8" t="s">
        <v>441</v>
      </c>
      <c r="C13" s="21" t="s">
        <v>438</v>
      </c>
      <c r="D13" s="9" t="s">
        <v>431</v>
      </c>
      <c r="E13" s="10" t="s">
        <v>297</v>
      </c>
      <c r="F13" s="10" t="s">
        <v>315</v>
      </c>
      <c r="G13" s="10" t="s">
        <v>332</v>
      </c>
      <c r="H13" s="10" t="s">
        <v>349</v>
      </c>
      <c r="I13" s="10" t="s">
        <v>315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17" t="str">
        <f t="shared" si="0"/>
        <v/>
      </c>
    </row>
    <row r="14" spans="1:17" ht="15" customHeight="1" x14ac:dyDescent="0.35">
      <c r="A14" s="7">
        <v>2012</v>
      </c>
      <c r="B14" s="8" t="s">
        <v>441</v>
      </c>
      <c r="C14" s="21" t="s">
        <v>438</v>
      </c>
      <c r="D14" s="9" t="s">
        <v>431</v>
      </c>
      <c r="E14" s="10" t="s">
        <v>298</v>
      </c>
      <c r="F14" s="10" t="s">
        <v>316</v>
      </c>
      <c r="G14" s="10" t="s">
        <v>333</v>
      </c>
      <c r="H14" s="10" t="s">
        <v>350</v>
      </c>
      <c r="I14" s="10" t="s">
        <v>316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17" t="str">
        <f t="shared" si="0"/>
        <v/>
      </c>
    </row>
    <row r="15" spans="1:17" ht="15" customHeight="1" x14ac:dyDescent="0.35">
      <c r="A15" s="7">
        <v>2013</v>
      </c>
      <c r="B15" s="8" t="s">
        <v>441</v>
      </c>
      <c r="C15" s="21" t="s">
        <v>438</v>
      </c>
      <c r="D15" s="9" t="s">
        <v>431</v>
      </c>
      <c r="E15" s="10" t="s">
        <v>299</v>
      </c>
      <c r="F15" s="10" t="s">
        <v>317</v>
      </c>
      <c r="G15" s="10" t="s">
        <v>334</v>
      </c>
      <c r="H15" s="10" t="s">
        <v>351</v>
      </c>
      <c r="I15" s="10" t="s">
        <v>317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17" t="str">
        <f t="shared" si="0"/>
        <v/>
      </c>
    </row>
    <row r="16" spans="1:17" ht="15" customHeight="1" x14ac:dyDescent="0.35">
      <c r="A16" s="7">
        <v>2014</v>
      </c>
      <c r="B16" s="8" t="s">
        <v>441</v>
      </c>
      <c r="C16" s="21" t="s">
        <v>438</v>
      </c>
      <c r="D16" s="9" t="s">
        <v>431</v>
      </c>
      <c r="E16" s="10" t="s">
        <v>300</v>
      </c>
      <c r="F16" s="10" t="s">
        <v>318</v>
      </c>
      <c r="G16" s="10" t="s">
        <v>335</v>
      </c>
      <c r="H16" s="10" t="s">
        <v>352</v>
      </c>
      <c r="I16" s="10" t="s">
        <v>318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17" t="str">
        <f t="shared" si="0"/>
        <v/>
      </c>
    </row>
    <row r="17" spans="1:25" ht="15" customHeight="1" x14ac:dyDescent="0.35">
      <c r="A17" s="7">
        <v>2015</v>
      </c>
      <c r="B17" s="8" t="s">
        <v>441</v>
      </c>
      <c r="C17" s="21" t="s">
        <v>438</v>
      </c>
      <c r="D17" s="9" t="s">
        <v>431</v>
      </c>
      <c r="E17" s="10" t="s">
        <v>301</v>
      </c>
      <c r="F17" s="10" t="s">
        <v>319</v>
      </c>
      <c r="G17" s="10" t="s">
        <v>336</v>
      </c>
      <c r="H17" s="10" t="s">
        <v>353</v>
      </c>
      <c r="I17" s="10" t="s">
        <v>319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17" t="str">
        <f t="shared" si="0"/>
        <v/>
      </c>
    </row>
    <row r="18" spans="1:25" ht="15" customHeight="1" x14ac:dyDescent="0.35">
      <c r="A18" s="7">
        <v>2016</v>
      </c>
      <c r="B18" s="8" t="s">
        <v>441</v>
      </c>
      <c r="C18" s="21" t="s">
        <v>438</v>
      </c>
      <c r="D18" s="9" t="s">
        <v>431</v>
      </c>
      <c r="E18" s="10" t="s">
        <v>302</v>
      </c>
      <c r="F18" s="10" t="s">
        <v>320</v>
      </c>
      <c r="G18" s="10" t="s">
        <v>337</v>
      </c>
      <c r="H18" s="10" t="s">
        <v>354</v>
      </c>
      <c r="I18" s="10" t="s">
        <v>320</v>
      </c>
      <c r="J18" s="23">
        <v>0</v>
      </c>
      <c r="K18" s="23">
        <v>1</v>
      </c>
      <c r="L18" s="23">
        <v>0</v>
      </c>
      <c r="M18" s="23">
        <v>0</v>
      </c>
      <c r="N18" s="23">
        <v>0</v>
      </c>
      <c r="O18" s="17" t="str">
        <f t="shared" si="0"/>
        <v/>
      </c>
    </row>
    <row r="19" spans="1:25" ht="15" customHeight="1" x14ac:dyDescent="0.35">
      <c r="A19" s="7">
        <v>2017</v>
      </c>
      <c r="B19" s="8" t="s">
        <v>441</v>
      </c>
      <c r="C19" s="21" t="s">
        <v>438</v>
      </c>
      <c r="D19" s="9" t="s">
        <v>431</v>
      </c>
      <c r="E19" s="10" t="s">
        <v>303</v>
      </c>
      <c r="F19" s="10" t="s">
        <v>321</v>
      </c>
      <c r="G19" s="10" t="s">
        <v>338</v>
      </c>
      <c r="H19" s="10" t="s">
        <v>355</v>
      </c>
      <c r="I19" s="10" t="s">
        <v>320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17" t="str">
        <f t="shared" si="0"/>
        <v/>
      </c>
    </row>
    <row r="20" spans="1:25" ht="15" customHeight="1" x14ac:dyDescent="0.35">
      <c r="A20" s="7">
        <v>2018</v>
      </c>
      <c r="B20" s="8" t="s">
        <v>441</v>
      </c>
      <c r="C20" s="21" t="s">
        <v>438</v>
      </c>
      <c r="D20" s="9" t="s">
        <v>431</v>
      </c>
      <c r="E20" s="10" t="s">
        <v>304</v>
      </c>
      <c r="F20" s="10" t="s">
        <v>322</v>
      </c>
      <c r="G20" s="10" t="s">
        <v>339</v>
      </c>
      <c r="H20" s="10" t="s">
        <v>356</v>
      </c>
      <c r="I20" s="10" t="s">
        <v>322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17" t="str">
        <f t="shared" si="0"/>
        <v/>
      </c>
    </row>
    <row r="21" spans="1:25" ht="15" customHeight="1" x14ac:dyDescent="0.35">
      <c r="A21" s="7">
        <v>2019</v>
      </c>
      <c r="B21" s="8" t="s">
        <v>441</v>
      </c>
      <c r="C21" s="21" t="s">
        <v>438</v>
      </c>
      <c r="D21" s="9" t="s">
        <v>431</v>
      </c>
      <c r="E21" s="10" t="s">
        <v>305</v>
      </c>
      <c r="F21" s="10" t="s">
        <v>323</v>
      </c>
      <c r="G21" s="10" t="s">
        <v>340</v>
      </c>
      <c r="H21" s="10" t="s">
        <v>357</v>
      </c>
      <c r="I21" s="10" t="s">
        <v>361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17" t="str">
        <f t="shared" si="0"/>
        <v/>
      </c>
    </row>
    <row r="22" spans="1:25" ht="15" customHeight="1" x14ac:dyDescent="0.35">
      <c r="A22" s="7">
        <v>2020</v>
      </c>
      <c r="B22" s="8" t="s">
        <v>441</v>
      </c>
      <c r="C22" s="21" t="s">
        <v>438</v>
      </c>
      <c r="D22" s="9" t="s">
        <v>431</v>
      </c>
      <c r="E22" s="10" t="s">
        <v>459</v>
      </c>
      <c r="F22" s="10" t="s">
        <v>460</v>
      </c>
      <c r="G22" s="10" t="s">
        <v>461</v>
      </c>
      <c r="H22" s="10" t="s">
        <v>462</v>
      </c>
      <c r="I22" s="10" t="s">
        <v>460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7" t="str">
        <f t="shared" ref="O22" si="1">IF(OR(AND(J22&gt;1,J22&lt;&gt;"-"),AND(K22&gt;1,K22&lt;&gt;"-"),AND(L22&gt;1,L22&lt;&gt;"-"),AND(M22&gt;1,M22&lt;&gt;"-"),AND(N22&gt;1,N22&lt;&gt;"-")),"Can exchange","")</f>
        <v/>
      </c>
    </row>
    <row r="23" spans="1:25" ht="15" customHeight="1" x14ac:dyDescent="0.35">
      <c r="A23" s="7">
        <v>2021</v>
      </c>
      <c r="B23" s="8" t="s">
        <v>441</v>
      </c>
      <c r="C23" s="21" t="s">
        <v>438</v>
      </c>
      <c r="D23" s="9" t="s">
        <v>431</v>
      </c>
      <c r="E23" s="10" t="s">
        <v>471</v>
      </c>
      <c r="F23" s="10" t="s">
        <v>478</v>
      </c>
      <c r="G23" s="10" t="s">
        <v>485</v>
      </c>
      <c r="H23" s="10" t="s">
        <v>492</v>
      </c>
      <c r="I23" s="10" t="s">
        <v>499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7" t="str">
        <f t="shared" ref="O23:O25" si="2">IF(OR(AND(J23&gt;1,J23&lt;&gt;"-"),AND(K23&gt;1,K23&lt;&gt;"-"),AND(L23&gt;1,L23&lt;&gt;"-"),AND(M23&gt;1,M23&lt;&gt;"-"),AND(N23&gt;1,N23&lt;&gt;"-")),"Can exchange","")</f>
        <v/>
      </c>
    </row>
    <row r="24" spans="1:25" ht="15" customHeight="1" x14ac:dyDescent="0.35">
      <c r="A24" s="7">
        <v>2022</v>
      </c>
      <c r="B24" s="8" t="s">
        <v>441</v>
      </c>
      <c r="C24" s="21" t="s">
        <v>438</v>
      </c>
      <c r="D24" s="9" t="s">
        <v>431</v>
      </c>
      <c r="E24" s="10" t="s">
        <v>505</v>
      </c>
      <c r="F24" s="10" t="s">
        <v>511</v>
      </c>
      <c r="G24" s="10" t="s">
        <v>517</v>
      </c>
      <c r="H24" s="10" t="s">
        <v>523</v>
      </c>
      <c r="I24" s="10" t="s">
        <v>529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7" t="str">
        <f t="shared" si="2"/>
        <v/>
      </c>
      <c r="X24" s="3"/>
      <c r="Y24" s="3"/>
    </row>
    <row r="25" spans="1:25" ht="15" customHeight="1" x14ac:dyDescent="0.35">
      <c r="A25" s="7">
        <v>2023</v>
      </c>
      <c r="B25" s="8" t="s">
        <v>441</v>
      </c>
      <c r="C25" s="21" t="s">
        <v>438</v>
      </c>
      <c r="D25" s="9" t="s">
        <v>431</v>
      </c>
      <c r="E25" s="10" t="s">
        <v>535</v>
      </c>
      <c r="F25" s="10" t="s">
        <v>542</v>
      </c>
      <c r="G25" s="10" t="s">
        <v>549</v>
      </c>
      <c r="H25" s="10" t="s">
        <v>556</v>
      </c>
      <c r="I25" s="10" t="s">
        <v>563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7" t="str">
        <f t="shared" si="2"/>
        <v/>
      </c>
      <c r="X25" s="3"/>
      <c r="Y25" s="3"/>
    </row>
    <row r="26" spans="1:25" ht="15" customHeight="1" x14ac:dyDescent="0.35">
      <c r="X26" s="3"/>
      <c r="Y26" s="3"/>
    </row>
    <row r="27" spans="1:25" ht="15" customHeight="1" x14ac:dyDescent="0.35">
      <c r="X27" s="3"/>
      <c r="Y27" s="3"/>
    </row>
    <row r="28" spans="1:25" ht="15" customHeight="1" x14ac:dyDescent="0.35">
      <c r="X28" s="3"/>
      <c r="Y28" s="3"/>
    </row>
    <row r="29" spans="1:25" ht="15" customHeight="1" x14ac:dyDescent="0.35">
      <c r="X29" s="3"/>
      <c r="Y29" s="3"/>
    </row>
    <row r="30" spans="1:25" ht="15" customHeight="1" x14ac:dyDescent="0.35">
      <c r="X30" s="3"/>
      <c r="Y30" s="3"/>
    </row>
    <row r="31" spans="1:25" ht="15" customHeight="1" x14ac:dyDescent="0.35">
      <c r="X31" s="3"/>
      <c r="Y31" s="3"/>
    </row>
    <row r="32" spans="1:25" ht="15" customHeight="1" x14ac:dyDescent="0.35">
      <c r="X32" s="3"/>
      <c r="Y32" s="3"/>
    </row>
    <row r="33" spans="18:25" ht="15" customHeight="1" x14ac:dyDescent="0.35">
      <c r="X33" s="3"/>
      <c r="Y33" s="3"/>
    </row>
    <row r="34" spans="18:25" ht="15" customHeight="1" x14ac:dyDescent="0.35">
      <c r="X34" s="3"/>
      <c r="Y34" s="3"/>
    </row>
    <row r="35" spans="18:25" ht="15" customHeight="1" x14ac:dyDescent="0.35">
      <c r="X35" s="3"/>
      <c r="Y35" s="3"/>
    </row>
    <row r="36" spans="18:25" ht="15" customHeight="1" x14ac:dyDescent="0.35">
      <c r="X36" s="3"/>
      <c r="Y36" s="3"/>
    </row>
    <row r="37" spans="18:25" ht="15" customHeight="1" x14ac:dyDescent="0.35">
      <c r="X37" s="3"/>
      <c r="Y37" s="3"/>
    </row>
    <row r="38" spans="18:25" ht="15" customHeight="1" x14ac:dyDescent="0.35">
      <c r="X38" s="3"/>
      <c r="Y38" s="3"/>
    </row>
    <row r="39" spans="18:25" ht="15" customHeight="1" x14ac:dyDescent="0.35">
      <c r="X39" s="3"/>
      <c r="Y39" s="3"/>
    </row>
    <row r="40" spans="18:25" ht="15" customHeight="1" x14ac:dyDescent="0.35">
      <c r="X40" s="3"/>
      <c r="Y40" s="3"/>
    </row>
    <row r="41" spans="18:25" ht="15" customHeight="1" x14ac:dyDescent="0.35">
      <c r="X41" s="3"/>
      <c r="Y41" s="3"/>
    </row>
    <row r="42" spans="18:25" ht="15" customHeight="1" x14ac:dyDescent="0.35">
      <c r="R42" s="3"/>
      <c r="S42" s="3"/>
      <c r="T42" s="3"/>
      <c r="U42" s="3"/>
      <c r="V42" s="3"/>
      <c r="W42" s="3"/>
      <c r="X42" s="3"/>
      <c r="Y42" s="3"/>
    </row>
  </sheetData>
  <autoFilter ref="B2:I2" xr:uid="{00000000-0001-0000-0400-000000000000}"/>
  <mergeCells count="4">
    <mergeCell ref="A1:A2"/>
    <mergeCell ref="C1:D1"/>
    <mergeCell ref="E1:I1"/>
    <mergeCell ref="J1:N1"/>
  </mergeCells>
  <phoneticPr fontId="9" type="noConversion"/>
  <conditionalFormatting sqref="J3:K8 L3:M4 N3:N8 N10:N21 J10:K21">
    <cfRule type="containsText" dxfId="93" priority="29" operator="containsText" text="*-">
      <formula>NOT(ISERROR(SEARCH(("*-"),(J3))))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:L8 L10:L21">
    <cfRule type="containsText" dxfId="92" priority="25" operator="containsText" text="*-">
      <formula>NOT(ISERROR(SEARCH(("*-"),(L6))))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91" priority="23" operator="containsText" text="*-">
      <formula>NOT(ISERROR(SEARCH(("*-"),(L5))))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:M8 M10:M21">
    <cfRule type="containsText" dxfId="90" priority="21" operator="containsText" text="*-">
      <formula>NOT(ISERROR(SEARCH(("*-"),(M6))))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89" priority="19" operator="containsText" text="*-">
      <formula>NOT(ISERROR(SEARCH(("*-"),(M5))))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">
    <cfRule type="containsText" dxfId="88" priority="15" operator="containsText" text="*-">
      <formula>NOT(ISERROR(SEARCH(("*-"),(L9))))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">
    <cfRule type="containsText" dxfId="87" priority="13" operator="containsText" text="*-">
      <formula>NOT(ISERROR(SEARCH(("*-"),(M9))))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">
    <cfRule type="containsText" dxfId="86" priority="11" operator="containsText" text="*-">
      <formula>NOT(ISERROR(SEARCH(("*-"),(N9))))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">
    <cfRule type="containsText" dxfId="85" priority="9" operator="containsText" text="*-">
      <formula>NOT(ISERROR(SEARCH(("*-"),(K9))))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">
    <cfRule type="containsText" dxfId="84" priority="7" operator="containsText" text="*-">
      <formula>NOT(ISERROR(SEARCH(("*-"),(J9))))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:K25 N22:N25">
    <cfRule type="containsText" dxfId="83" priority="5" operator="containsText" text="*-">
      <formula>NOT(ISERROR(SEARCH(("*-"),(J22))))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2:L25">
    <cfRule type="containsText" dxfId="82" priority="3" operator="containsText" text="*-">
      <formula>NOT(ISERROR(SEARCH(("*-"),(L22))))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2:M25">
    <cfRule type="containsText" dxfId="81" priority="1" operator="containsText" text="*-">
      <formula>NOT(ISERROR(SEARCH(("*-"),(M22))))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44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C2" sqref="C2:D2"/>
    </sheetView>
  </sheetViews>
  <sheetFormatPr defaultRowHeight="15" customHeight="1" x14ac:dyDescent="0.35"/>
  <cols>
    <col min="1" max="1" width="5.6328125" style="3" customWidth="1"/>
    <col min="2" max="2" width="50.6328125" style="3" customWidth="1"/>
    <col min="3" max="4" width="33.6328125" style="3" customWidth="1"/>
    <col min="5" max="9" width="12.6328125" style="3" customWidth="1"/>
    <col min="10" max="14" width="3.6328125" style="3" customWidth="1"/>
    <col min="15" max="15" width="12.6328125" style="3" customWidth="1"/>
  </cols>
  <sheetData>
    <row r="1" spans="1:17" ht="15" customHeight="1" x14ac:dyDescent="0.35">
      <c r="A1" s="25" t="s">
        <v>1</v>
      </c>
      <c r="B1" s="24"/>
      <c r="C1" s="27" t="s">
        <v>2</v>
      </c>
      <c r="D1" s="28"/>
      <c r="E1" s="29" t="s">
        <v>3</v>
      </c>
      <c r="F1" s="30"/>
      <c r="G1" s="30"/>
      <c r="H1" s="30"/>
      <c r="I1" s="31"/>
      <c r="J1" s="32" t="s">
        <v>9</v>
      </c>
      <c r="K1" s="33"/>
      <c r="L1" s="33"/>
      <c r="M1" s="33"/>
      <c r="N1" s="33"/>
      <c r="O1" s="2"/>
    </row>
    <row r="2" spans="1:17" ht="15" customHeight="1" x14ac:dyDescent="0.35">
      <c r="A2" s="26"/>
      <c r="B2" s="24" t="s">
        <v>570</v>
      </c>
      <c r="C2" s="5" t="s">
        <v>571</v>
      </c>
      <c r="D2" s="5" t="s">
        <v>574</v>
      </c>
      <c r="E2" s="6" t="s">
        <v>23</v>
      </c>
      <c r="F2" s="6" t="s">
        <v>24</v>
      </c>
      <c r="G2" s="6" t="s">
        <v>25</v>
      </c>
      <c r="H2" s="6" t="s">
        <v>26</v>
      </c>
      <c r="I2" s="6" t="s">
        <v>27</v>
      </c>
      <c r="J2" s="5" t="s">
        <v>23</v>
      </c>
      <c r="K2" s="5" t="s">
        <v>24</v>
      </c>
      <c r="L2" s="5" t="s">
        <v>25</v>
      </c>
      <c r="M2" s="5" t="s">
        <v>26</v>
      </c>
      <c r="N2" s="5" t="s">
        <v>27</v>
      </c>
      <c r="O2" s="2"/>
    </row>
    <row r="3" spans="1:17" ht="15" customHeight="1" x14ac:dyDescent="0.35">
      <c r="A3" s="7">
        <v>2002</v>
      </c>
      <c r="B3" s="8" t="s">
        <v>441</v>
      </c>
      <c r="C3" s="21" t="s">
        <v>438</v>
      </c>
      <c r="D3" s="9" t="s">
        <v>430</v>
      </c>
      <c r="E3" s="10" t="s">
        <v>362</v>
      </c>
      <c r="F3" s="10" t="s">
        <v>366</v>
      </c>
      <c r="G3" s="10" t="s">
        <v>370</v>
      </c>
      <c r="H3" s="10" t="s">
        <v>372</v>
      </c>
      <c r="I3" s="10" t="s">
        <v>374</v>
      </c>
      <c r="J3" s="23">
        <v>1</v>
      </c>
      <c r="K3" s="23">
        <v>0</v>
      </c>
      <c r="L3" s="23">
        <v>1</v>
      </c>
      <c r="M3" s="23">
        <v>0</v>
      </c>
      <c r="N3" s="23">
        <v>2</v>
      </c>
      <c r="O3" s="17" t="str">
        <f t="shared" ref="O3:O20" si="0">IF(OR(AND(J3&gt;1,J3&lt;&gt;"-"),AND(K3&gt;1,K3&lt;&gt;"-"),AND(L3&gt;1,L3&lt;&gt;"-"),AND(M3&gt;1,M3&lt;&gt;"-"),AND(N3&gt;1,N3&lt;&gt;"-")),"Can exchange","")</f>
        <v>Can exchange</v>
      </c>
      <c r="Q3" s="4"/>
    </row>
    <row r="4" spans="1:17" ht="15" customHeight="1" x14ac:dyDescent="0.35">
      <c r="A4" s="7">
        <v>2003</v>
      </c>
      <c r="B4" s="8" t="s">
        <v>441</v>
      </c>
      <c r="C4" s="21" t="s">
        <v>438</v>
      </c>
      <c r="D4" s="9" t="s">
        <v>430</v>
      </c>
      <c r="E4" s="18" t="s">
        <v>29</v>
      </c>
      <c r="F4" s="10" t="s">
        <v>367</v>
      </c>
      <c r="G4" s="18" t="s">
        <v>47</v>
      </c>
      <c r="H4" s="18" t="s">
        <v>65</v>
      </c>
      <c r="I4" s="10" t="s">
        <v>375</v>
      </c>
      <c r="J4" s="1" t="s">
        <v>0</v>
      </c>
      <c r="K4" s="1">
        <v>0</v>
      </c>
      <c r="L4" s="1" t="s">
        <v>0</v>
      </c>
      <c r="M4" s="1" t="s">
        <v>0</v>
      </c>
      <c r="N4" s="1">
        <v>0</v>
      </c>
      <c r="O4" s="17" t="str">
        <f t="shared" si="0"/>
        <v/>
      </c>
      <c r="Q4" s="4"/>
    </row>
    <row r="5" spans="1:17" ht="15" customHeight="1" x14ac:dyDescent="0.35">
      <c r="A5" s="7">
        <v>2004</v>
      </c>
      <c r="B5" s="8" t="s">
        <v>441</v>
      </c>
      <c r="C5" s="21" t="s">
        <v>438</v>
      </c>
      <c r="D5" s="9" t="s">
        <v>430</v>
      </c>
      <c r="E5" s="10" t="s">
        <v>363</v>
      </c>
      <c r="F5" s="18" t="s">
        <v>287</v>
      </c>
      <c r="G5" s="10" t="s">
        <v>371</v>
      </c>
      <c r="H5" s="10" t="s">
        <v>373</v>
      </c>
      <c r="I5" s="18" t="s">
        <v>287</v>
      </c>
      <c r="J5" s="1">
        <v>0</v>
      </c>
      <c r="K5" s="1" t="s">
        <v>0</v>
      </c>
      <c r="L5" s="1">
        <v>0</v>
      </c>
      <c r="M5" s="1">
        <v>0</v>
      </c>
      <c r="N5" s="1" t="s">
        <v>0</v>
      </c>
      <c r="O5" s="17" t="str">
        <f t="shared" si="0"/>
        <v/>
      </c>
    </row>
    <row r="6" spans="1:17" ht="15" customHeight="1" x14ac:dyDescent="0.35">
      <c r="A6" s="7">
        <v>2005</v>
      </c>
      <c r="B6" s="8" t="s">
        <v>441</v>
      </c>
      <c r="C6" s="21" t="s">
        <v>438</v>
      </c>
      <c r="D6" s="9" t="s">
        <v>430</v>
      </c>
      <c r="E6" s="18" t="s">
        <v>242</v>
      </c>
      <c r="F6" s="18" t="s">
        <v>259</v>
      </c>
      <c r="G6" s="18" t="s">
        <v>259</v>
      </c>
      <c r="H6" s="18" t="s">
        <v>259</v>
      </c>
      <c r="I6" s="18" t="s">
        <v>259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7" t="str">
        <f t="shared" si="0"/>
        <v/>
      </c>
    </row>
    <row r="7" spans="1:17" ht="15" customHeight="1" x14ac:dyDescent="0.35">
      <c r="A7" s="7">
        <v>2006</v>
      </c>
      <c r="B7" s="8" t="s">
        <v>441</v>
      </c>
      <c r="C7" s="21" t="s">
        <v>438</v>
      </c>
      <c r="D7" s="9" t="s">
        <v>430</v>
      </c>
      <c r="E7" s="18" t="s">
        <v>32</v>
      </c>
      <c r="F7" s="18" t="s">
        <v>50</v>
      </c>
      <c r="G7" s="18" t="s">
        <v>50</v>
      </c>
      <c r="H7" s="18" t="s">
        <v>50</v>
      </c>
      <c r="I7" s="18" t="s">
        <v>50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7" t="str">
        <f t="shared" si="0"/>
        <v/>
      </c>
    </row>
    <row r="8" spans="1:17" ht="15" customHeight="1" x14ac:dyDescent="0.35">
      <c r="A8" s="7">
        <v>2007</v>
      </c>
      <c r="B8" s="8" t="s">
        <v>441</v>
      </c>
      <c r="C8" s="21" t="s">
        <v>438</v>
      </c>
      <c r="D8" s="9" t="s">
        <v>431</v>
      </c>
      <c r="E8" s="18" t="s">
        <v>243</v>
      </c>
      <c r="F8" s="18" t="s">
        <v>260</v>
      </c>
      <c r="G8" s="18" t="s">
        <v>260</v>
      </c>
      <c r="H8" s="18" t="s">
        <v>260</v>
      </c>
      <c r="I8" s="18" t="s">
        <v>260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7" t="str">
        <f t="shared" si="0"/>
        <v/>
      </c>
    </row>
    <row r="9" spans="1:17" ht="15" customHeight="1" x14ac:dyDescent="0.35">
      <c r="A9" s="7">
        <v>2008</v>
      </c>
      <c r="B9" s="8" t="s">
        <v>441</v>
      </c>
      <c r="C9" s="21" t="s">
        <v>438</v>
      </c>
      <c r="D9" s="9" t="s">
        <v>431</v>
      </c>
      <c r="E9" s="18" t="s">
        <v>244</v>
      </c>
      <c r="F9" s="18" t="s">
        <v>261</v>
      </c>
      <c r="G9" s="18" t="s">
        <v>261</v>
      </c>
      <c r="H9" s="18" t="s">
        <v>261</v>
      </c>
      <c r="I9" s="18" t="s">
        <v>261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7" t="str">
        <f t="shared" si="0"/>
        <v/>
      </c>
    </row>
    <row r="10" spans="1:17" ht="15" customHeight="1" x14ac:dyDescent="0.35">
      <c r="A10" s="7">
        <v>2009</v>
      </c>
      <c r="B10" s="8" t="s">
        <v>441</v>
      </c>
      <c r="C10" s="21" t="s">
        <v>438</v>
      </c>
      <c r="D10" s="9" t="s">
        <v>431</v>
      </c>
      <c r="E10" s="18" t="s">
        <v>245</v>
      </c>
      <c r="F10" s="18" t="s">
        <v>262</v>
      </c>
      <c r="G10" s="18" t="s">
        <v>262</v>
      </c>
      <c r="H10" s="18" t="s">
        <v>262</v>
      </c>
      <c r="I10" s="18" t="s">
        <v>262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7" t="str">
        <f t="shared" si="0"/>
        <v/>
      </c>
    </row>
    <row r="11" spans="1:17" ht="15" customHeight="1" x14ac:dyDescent="0.35">
      <c r="A11" s="7">
        <v>2010</v>
      </c>
      <c r="B11" s="8" t="s">
        <v>441</v>
      </c>
      <c r="C11" s="21" t="s">
        <v>438</v>
      </c>
      <c r="D11" s="9" t="s">
        <v>431</v>
      </c>
      <c r="E11" s="18" t="s">
        <v>246</v>
      </c>
      <c r="F11" s="18" t="s">
        <v>263</v>
      </c>
      <c r="G11" s="18" t="s">
        <v>263</v>
      </c>
      <c r="H11" s="18" t="s">
        <v>263</v>
      </c>
      <c r="I11" s="18" t="s">
        <v>263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7" t="str">
        <f t="shared" si="0"/>
        <v/>
      </c>
    </row>
    <row r="12" spans="1:17" ht="15" customHeight="1" x14ac:dyDescent="0.35">
      <c r="A12" s="7">
        <v>2011</v>
      </c>
      <c r="B12" s="8" t="s">
        <v>441</v>
      </c>
      <c r="C12" s="21" t="s">
        <v>438</v>
      </c>
      <c r="D12" s="9" t="s">
        <v>431</v>
      </c>
      <c r="E12" s="18" t="s">
        <v>247</v>
      </c>
      <c r="F12" s="18" t="s">
        <v>264</v>
      </c>
      <c r="G12" s="18" t="s">
        <v>264</v>
      </c>
      <c r="H12" s="18" t="s">
        <v>264</v>
      </c>
      <c r="I12" s="18" t="s">
        <v>264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7" t="str">
        <f t="shared" si="0"/>
        <v/>
      </c>
    </row>
    <row r="13" spans="1:17" ht="15" customHeight="1" x14ac:dyDescent="0.35">
      <c r="A13" s="7">
        <v>2012</v>
      </c>
      <c r="B13" s="8" t="s">
        <v>441</v>
      </c>
      <c r="C13" s="21" t="s">
        <v>438</v>
      </c>
      <c r="D13" s="9" t="s">
        <v>431</v>
      </c>
      <c r="E13" s="18" t="s">
        <v>248</v>
      </c>
      <c r="F13" s="18" t="s">
        <v>265</v>
      </c>
      <c r="G13" s="18" t="s">
        <v>265</v>
      </c>
      <c r="H13" s="18" t="s">
        <v>265</v>
      </c>
      <c r="I13" s="18" t="s">
        <v>265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7" t="str">
        <f t="shared" si="0"/>
        <v/>
      </c>
    </row>
    <row r="14" spans="1:17" ht="15" customHeight="1" x14ac:dyDescent="0.35">
      <c r="A14" s="7">
        <v>2013</v>
      </c>
      <c r="B14" s="8" t="s">
        <v>441</v>
      </c>
      <c r="C14" s="21" t="s">
        <v>438</v>
      </c>
      <c r="D14" s="9" t="s">
        <v>431</v>
      </c>
      <c r="E14" s="18" t="s">
        <v>249</v>
      </c>
      <c r="F14" s="18" t="s">
        <v>266</v>
      </c>
      <c r="G14" s="18" t="s">
        <v>266</v>
      </c>
      <c r="H14" s="18" t="s">
        <v>266</v>
      </c>
      <c r="I14" s="18" t="s">
        <v>266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7" t="str">
        <f t="shared" si="0"/>
        <v/>
      </c>
    </row>
    <row r="15" spans="1:17" ht="15" customHeight="1" x14ac:dyDescent="0.35">
      <c r="A15" s="7">
        <v>2014</v>
      </c>
      <c r="B15" s="8" t="s">
        <v>441</v>
      </c>
      <c r="C15" s="21" t="s">
        <v>438</v>
      </c>
      <c r="D15" s="9" t="s">
        <v>431</v>
      </c>
      <c r="E15" s="18" t="s">
        <v>250</v>
      </c>
      <c r="F15" s="18" t="s">
        <v>267</v>
      </c>
      <c r="G15" s="18" t="s">
        <v>267</v>
      </c>
      <c r="H15" s="18" t="s">
        <v>267</v>
      </c>
      <c r="I15" s="18" t="s">
        <v>267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7" t="str">
        <f t="shared" si="0"/>
        <v/>
      </c>
    </row>
    <row r="16" spans="1:17" ht="15" customHeight="1" x14ac:dyDescent="0.35">
      <c r="A16" s="7">
        <v>2015</v>
      </c>
      <c r="B16" s="8" t="s">
        <v>441</v>
      </c>
      <c r="C16" s="21" t="s">
        <v>438</v>
      </c>
      <c r="D16" s="9" t="s">
        <v>431</v>
      </c>
      <c r="E16" s="18" t="s">
        <v>251</v>
      </c>
      <c r="F16" s="18" t="s">
        <v>268</v>
      </c>
      <c r="G16" s="18" t="s">
        <v>268</v>
      </c>
      <c r="H16" s="18" t="s">
        <v>268</v>
      </c>
      <c r="I16" s="18" t="s">
        <v>268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7" t="str">
        <f t="shared" si="0"/>
        <v/>
      </c>
    </row>
    <row r="17" spans="1:27" ht="15" customHeight="1" x14ac:dyDescent="0.35">
      <c r="A17" s="7">
        <v>2016</v>
      </c>
      <c r="B17" s="8" t="s">
        <v>441</v>
      </c>
      <c r="C17" s="21" t="s">
        <v>438</v>
      </c>
      <c r="D17" s="9" t="s">
        <v>431</v>
      </c>
      <c r="E17" s="18" t="s">
        <v>252</v>
      </c>
      <c r="F17" s="18" t="s">
        <v>269</v>
      </c>
      <c r="G17" s="18" t="s">
        <v>269</v>
      </c>
      <c r="H17" s="18" t="s">
        <v>269</v>
      </c>
      <c r="I17" s="18" t="s">
        <v>269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7" t="str">
        <f t="shared" si="0"/>
        <v/>
      </c>
    </row>
    <row r="18" spans="1:27" ht="15" customHeight="1" x14ac:dyDescent="0.35">
      <c r="A18" s="7">
        <v>2017</v>
      </c>
      <c r="B18" s="8" t="s">
        <v>441</v>
      </c>
      <c r="C18" s="21" t="s">
        <v>438</v>
      </c>
      <c r="D18" s="9" t="s">
        <v>431</v>
      </c>
      <c r="E18" s="18" t="s">
        <v>364</v>
      </c>
      <c r="F18" s="18" t="s">
        <v>368</v>
      </c>
      <c r="G18" s="18" t="s">
        <v>368</v>
      </c>
      <c r="H18" s="18" t="s">
        <v>368</v>
      </c>
      <c r="I18" s="18" t="s">
        <v>368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7" t="str">
        <f t="shared" si="0"/>
        <v/>
      </c>
    </row>
    <row r="19" spans="1:27" ht="15" customHeight="1" x14ac:dyDescent="0.35">
      <c r="A19" s="7">
        <v>2018</v>
      </c>
      <c r="B19" s="8" t="s">
        <v>441</v>
      </c>
      <c r="C19" s="21" t="s">
        <v>438</v>
      </c>
      <c r="D19" s="9" t="s">
        <v>431</v>
      </c>
      <c r="E19" s="18" t="s">
        <v>365</v>
      </c>
      <c r="F19" s="18" t="s">
        <v>369</v>
      </c>
      <c r="G19" s="18" t="s">
        <v>369</v>
      </c>
      <c r="H19" s="18" t="s">
        <v>369</v>
      </c>
      <c r="I19" s="18" t="s">
        <v>369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7" t="str">
        <f t="shared" si="0"/>
        <v/>
      </c>
    </row>
    <row r="20" spans="1:27" ht="15" customHeight="1" x14ac:dyDescent="0.35">
      <c r="A20" s="7">
        <v>2019</v>
      </c>
      <c r="B20" s="8" t="s">
        <v>441</v>
      </c>
      <c r="C20" s="21" t="s">
        <v>438</v>
      </c>
      <c r="D20" s="9" t="s">
        <v>431</v>
      </c>
      <c r="E20" s="18" t="s">
        <v>566</v>
      </c>
      <c r="F20" s="18" t="s">
        <v>567</v>
      </c>
      <c r="G20" s="18" t="s">
        <v>567</v>
      </c>
      <c r="H20" s="18" t="s">
        <v>567</v>
      </c>
      <c r="I20" s="18" t="s">
        <v>567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7" t="str">
        <f t="shared" si="0"/>
        <v/>
      </c>
    </row>
    <row r="21" spans="1:27" ht="15" customHeight="1" x14ac:dyDescent="0.35">
      <c r="A21" s="7">
        <v>2020</v>
      </c>
      <c r="B21" s="8" t="s">
        <v>441</v>
      </c>
      <c r="C21" s="21" t="s">
        <v>438</v>
      </c>
      <c r="D21" s="9" t="s">
        <v>431</v>
      </c>
      <c r="E21" s="18" t="s">
        <v>568</v>
      </c>
      <c r="F21" s="18" t="s">
        <v>569</v>
      </c>
      <c r="G21" s="18" t="s">
        <v>569</v>
      </c>
      <c r="H21" s="18" t="s">
        <v>569</v>
      </c>
      <c r="I21" s="18" t="s">
        <v>569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7" t="str">
        <f t="shared" ref="O21" si="1">IF(OR(AND(J21&gt;1,J21&lt;&gt;"-"),AND(K21&gt;1,K21&lt;&gt;"-"),AND(L21&gt;1,L21&lt;&gt;"-"),AND(M21&gt;1,M21&lt;&gt;"-"),AND(N21&gt;1,N21&lt;&gt;"-")),"Can exchange","")</f>
        <v/>
      </c>
    </row>
    <row r="22" spans="1:27" ht="15" customHeight="1" x14ac:dyDescent="0.35">
      <c r="A22" s="7">
        <v>2021</v>
      </c>
      <c r="B22" s="8" t="s">
        <v>441</v>
      </c>
      <c r="C22" s="21" t="s">
        <v>438</v>
      </c>
      <c r="D22" s="9" t="s">
        <v>431</v>
      </c>
      <c r="E22" s="18" t="s">
        <v>472</v>
      </c>
      <c r="F22" s="18" t="s">
        <v>479</v>
      </c>
      <c r="G22" s="18" t="s">
        <v>486</v>
      </c>
      <c r="H22" s="18" t="s">
        <v>493</v>
      </c>
      <c r="I22" s="18" t="s">
        <v>493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7" t="str">
        <f t="shared" ref="O22:O24" si="2">IF(OR(AND(J22&gt;1,J22&lt;&gt;"-"),AND(K22&gt;1,K22&lt;&gt;"-"),AND(L22&gt;1,L22&lt;&gt;"-"),AND(M22&gt;1,M22&lt;&gt;"-"),AND(N22&gt;1,N22&lt;&gt;"-")),"Can exchange","")</f>
        <v/>
      </c>
    </row>
    <row r="23" spans="1:27" ht="15" customHeight="1" x14ac:dyDescent="0.35">
      <c r="A23" s="7">
        <v>2022</v>
      </c>
      <c r="B23" s="8" t="s">
        <v>441</v>
      </c>
      <c r="C23" s="21" t="s">
        <v>438</v>
      </c>
      <c r="D23" s="9" t="s">
        <v>431</v>
      </c>
      <c r="E23" s="10" t="s">
        <v>506</v>
      </c>
      <c r="F23" s="10" t="s">
        <v>512</v>
      </c>
      <c r="G23" s="10" t="s">
        <v>518</v>
      </c>
      <c r="H23" s="10" t="s">
        <v>524</v>
      </c>
      <c r="I23" s="10" t="s">
        <v>530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7" t="str">
        <f t="shared" si="2"/>
        <v/>
      </c>
    </row>
    <row r="24" spans="1:27" ht="15" customHeight="1" x14ac:dyDescent="0.35">
      <c r="A24" s="7">
        <v>2023</v>
      </c>
      <c r="B24" s="8" t="s">
        <v>441</v>
      </c>
      <c r="C24" s="21" t="s">
        <v>438</v>
      </c>
      <c r="D24" s="9" t="s">
        <v>431</v>
      </c>
      <c r="E24" s="10" t="s">
        <v>536</v>
      </c>
      <c r="F24" s="10" t="s">
        <v>543</v>
      </c>
      <c r="G24" s="10" t="s">
        <v>550</v>
      </c>
      <c r="H24" s="10" t="s">
        <v>557</v>
      </c>
      <c r="I24" s="10" t="s">
        <v>564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7" t="str">
        <f t="shared" si="2"/>
        <v/>
      </c>
    </row>
    <row r="26" spans="1:27" ht="15" customHeight="1" x14ac:dyDescent="0.35">
      <c r="AA26" s="22"/>
    </row>
    <row r="27" spans="1:27" ht="15" customHeight="1" x14ac:dyDescent="0.35">
      <c r="AA27" s="3"/>
    </row>
    <row r="28" spans="1:27" ht="15" customHeight="1" x14ac:dyDescent="0.35">
      <c r="AA28" s="3"/>
    </row>
    <row r="29" spans="1:27" ht="15" customHeight="1" x14ac:dyDescent="0.35">
      <c r="AA29" s="3"/>
    </row>
    <row r="30" spans="1:27" ht="15" customHeight="1" x14ac:dyDescent="0.35">
      <c r="AA30" s="3"/>
    </row>
    <row r="31" spans="1:27" ht="15" customHeight="1" x14ac:dyDescent="0.35">
      <c r="AA31" s="3"/>
    </row>
    <row r="32" spans="1:27" ht="15" customHeight="1" x14ac:dyDescent="0.35">
      <c r="AA32" s="22"/>
    </row>
    <row r="33" spans="27:27" ht="15" customHeight="1" x14ac:dyDescent="0.35">
      <c r="AA33" s="3"/>
    </row>
    <row r="34" spans="27:27" ht="15" customHeight="1" x14ac:dyDescent="0.35">
      <c r="AA34" s="3"/>
    </row>
    <row r="35" spans="27:27" ht="15" customHeight="1" x14ac:dyDescent="0.35">
      <c r="AA35" s="3"/>
    </row>
    <row r="36" spans="27:27" ht="15" customHeight="1" x14ac:dyDescent="0.35">
      <c r="AA36" s="3"/>
    </row>
    <row r="37" spans="27:27" ht="15" customHeight="1" x14ac:dyDescent="0.35">
      <c r="AA37" s="3"/>
    </row>
    <row r="38" spans="27:27" ht="15" customHeight="1" x14ac:dyDescent="0.35">
      <c r="AA38" s="22"/>
    </row>
    <row r="39" spans="27:27" ht="15" customHeight="1" x14ac:dyDescent="0.35">
      <c r="AA39" s="3"/>
    </row>
    <row r="40" spans="27:27" ht="15" customHeight="1" x14ac:dyDescent="0.35">
      <c r="AA40" s="3"/>
    </row>
    <row r="41" spans="27:27" ht="15" customHeight="1" x14ac:dyDescent="0.35">
      <c r="AA41" s="3"/>
    </row>
    <row r="42" spans="27:27" ht="15" customHeight="1" x14ac:dyDescent="0.35">
      <c r="AA42" s="3"/>
    </row>
    <row r="43" spans="27:27" ht="15" customHeight="1" x14ac:dyDescent="0.35">
      <c r="AA43" s="3"/>
    </row>
    <row r="44" spans="27:27" ht="15" customHeight="1" x14ac:dyDescent="0.35">
      <c r="AA44" s="22"/>
    </row>
  </sheetData>
  <autoFilter ref="B2:I2" xr:uid="{00000000-0001-0000-0500-000000000000}"/>
  <mergeCells count="4">
    <mergeCell ref="A1:A2"/>
    <mergeCell ref="C1:D1"/>
    <mergeCell ref="E1:I1"/>
    <mergeCell ref="J1:N1"/>
  </mergeCells>
  <phoneticPr fontId="8" type="noConversion"/>
  <conditionalFormatting sqref="J3:J20 K3:K4 L3:M3 N3:N20">
    <cfRule type="containsText" dxfId="80" priority="33" operator="containsText" text="*-">
      <formula>NOT(ISERROR(SEARCH(("*-"),(J3))))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K20">
    <cfRule type="containsText" dxfId="79" priority="29" operator="containsText" text="*-">
      <formula>NOT(ISERROR(SEARCH(("*-"),(K5))))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78" priority="27" operator="containsText" text="*-">
      <formula>NOT(ISERROR(SEARCH(("*-"),(L5))))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77" priority="25" operator="containsText" text="*-">
      <formula>NOT(ISERROR(SEARCH(("*-"),(L4))))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:L20">
    <cfRule type="containsText" dxfId="76" priority="23" operator="containsText" text="*-">
      <formula>NOT(ISERROR(SEARCH(("*-"),(L6))))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">
    <cfRule type="containsText" dxfId="75" priority="19" operator="containsText" text="*-">
      <formula>NOT(ISERROR(SEARCH(("*-"),(M4))))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74" priority="17" operator="containsText" text="*-">
      <formula>NOT(ISERROR(SEARCH(("*-"),(M5))))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:M20">
    <cfRule type="containsText" dxfId="73" priority="15" operator="containsText" text="*-">
      <formula>NOT(ISERROR(SEARCH(("*-"),(M6))))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1:N22 J21:J22">
    <cfRule type="containsText" dxfId="72" priority="11" operator="containsText" text="*-">
      <formula>NOT(ISERROR(SEARCH(("*-"),(J21))))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:K22">
    <cfRule type="containsText" dxfId="71" priority="9" operator="containsText" text="*-">
      <formula>NOT(ISERROR(SEARCH(("*-"),(K21))))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:L22">
    <cfRule type="containsText" dxfId="70" priority="7" operator="containsText" text="*-">
      <formula>NOT(ISERROR(SEARCH(("*-"),(L21))))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:M22">
    <cfRule type="containsText" dxfId="69" priority="5" operator="containsText" text="*-">
      <formula>NOT(ISERROR(SEARCH(("*-"),(M21))))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:J24 L23:L24 N23:N24">
    <cfRule type="containsText" dxfId="68" priority="3" operator="containsText" text="*-">
      <formula>NOT(ISERROR(SEARCH(("*-"),(J23))))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:K24 M23:M24">
    <cfRule type="containsText" dxfId="67" priority="1" operator="containsText" text="*-">
      <formula>NOT(ISERROR(SEARCH(("*-"),(K23))))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43"/>
  <sheetViews>
    <sheetView workbookViewId="0">
      <pane xSplit="16" ySplit="2" topLeftCell="Q3" activePane="bottomRight" state="frozen"/>
      <selection pane="topRight" activeCell="H1" sqref="H1"/>
      <selection pane="bottomLeft" activeCell="A3" sqref="A3"/>
      <selection pane="bottomRight" activeCell="C2" sqref="C2:D2"/>
    </sheetView>
  </sheetViews>
  <sheetFormatPr defaultRowHeight="15" customHeight="1" x14ac:dyDescent="0.35"/>
  <cols>
    <col min="1" max="1" width="5.6328125" style="3" customWidth="1"/>
    <col min="2" max="2" width="50.6328125" style="3" customWidth="1"/>
    <col min="3" max="5" width="33.6328125" style="3" customWidth="1"/>
    <col min="6" max="10" width="12.6328125" style="3" customWidth="1"/>
    <col min="11" max="15" width="3.6328125" style="3" customWidth="1"/>
    <col min="16" max="16" width="12.6328125" style="3" customWidth="1"/>
  </cols>
  <sheetData>
    <row r="1" spans="1:16" ht="15" customHeight="1" x14ac:dyDescent="0.35">
      <c r="A1" s="25" t="s">
        <v>1</v>
      </c>
      <c r="B1" s="24"/>
      <c r="C1" s="27" t="s">
        <v>2</v>
      </c>
      <c r="D1" s="34"/>
      <c r="E1" s="28"/>
      <c r="F1" s="29" t="s">
        <v>3</v>
      </c>
      <c r="G1" s="30"/>
      <c r="H1" s="30"/>
      <c r="I1" s="30"/>
      <c r="J1" s="31"/>
      <c r="K1" s="35" t="s">
        <v>10</v>
      </c>
      <c r="L1" s="36"/>
      <c r="M1" s="36"/>
      <c r="N1" s="36"/>
      <c r="O1" s="36"/>
      <c r="P1" s="2"/>
    </row>
    <row r="2" spans="1:16" ht="15" customHeight="1" x14ac:dyDescent="0.35">
      <c r="A2" s="26"/>
      <c r="B2" s="24" t="s">
        <v>570</v>
      </c>
      <c r="C2" s="5" t="s">
        <v>571</v>
      </c>
      <c r="D2" s="5" t="s">
        <v>574</v>
      </c>
      <c r="E2" s="5" t="s">
        <v>573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5" t="s">
        <v>23</v>
      </c>
      <c r="L2" s="5" t="s">
        <v>24</v>
      </c>
      <c r="M2" s="5" t="s">
        <v>25</v>
      </c>
      <c r="N2" s="5" t="s">
        <v>26</v>
      </c>
      <c r="O2" s="5" t="s">
        <v>27</v>
      </c>
      <c r="P2" s="2"/>
    </row>
    <row r="3" spans="1:16" ht="15" customHeight="1" x14ac:dyDescent="0.35">
      <c r="A3" s="7">
        <v>2002</v>
      </c>
      <c r="B3" s="8" t="s">
        <v>442</v>
      </c>
      <c r="C3" s="21" t="s">
        <v>438</v>
      </c>
      <c r="D3" s="9" t="s">
        <v>430</v>
      </c>
      <c r="E3" s="9"/>
      <c r="F3" s="10" t="s">
        <v>376</v>
      </c>
      <c r="G3" s="10" t="s">
        <v>379</v>
      </c>
      <c r="H3" s="10" t="s">
        <v>381</v>
      </c>
      <c r="I3" s="10" t="s">
        <v>383</v>
      </c>
      <c r="J3" s="10" t="s">
        <v>385</v>
      </c>
      <c r="K3" s="23">
        <v>3</v>
      </c>
      <c r="L3" s="23">
        <v>2</v>
      </c>
      <c r="M3" s="23">
        <v>0</v>
      </c>
      <c r="N3" s="1">
        <v>0</v>
      </c>
      <c r="O3" s="1">
        <v>0</v>
      </c>
      <c r="P3" s="17" t="str">
        <f t="shared" ref="P3:P21" si="0">IF(OR(AND(K3&gt;1,K3&lt;&gt;"-"),AND(L3&gt;1,L3&lt;&gt;"-"),AND(M3&gt;1,M3&lt;&gt;"-"),AND(N3&gt;1,N3&lt;&gt;"-"),AND(O3&gt;1,O3&lt;&gt;"-")),"Can exchange","")</f>
        <v>Can exchange</v>
      </c>
    </row>
    <row r="4" spans="1:16" ht="15" customHeight="1" x14ac:dyDescent="0.35">
      <c r="A4" s="7">
        <v>2002</v>
      </c>
      <c r="B4" s="8" t="s">
        <v>442</v>
      </c>
      <c r="C4" s="21" t="s">
        <v>438</v>
      </c>
      <c r="D4" s="9" t="s">
        <v>430</v>
      </c>
      <c r="E4" s="9" t="s">
        <v>439</v>
      </c>
      <c r="F4" s="19" t="s">
        <v>0</v>
      </c>
      <c r="G4" s="19" t="s">
        <v>0</v>
      </c>
      <c r="H4" s="10" t="s">
        <v>432</v>
      </c>
      <c r="I4" s="19" t="s">
        <v>0</v>
      </c>
      <c r="J4" s="19" t="s">
        <v>0</v>
      </c>
      <c r="K4" s="1" t="s">
        <v>0</v>
      </c>
      <c r="L4" s="1" t="s">
        <v>0</v>
      </c>
      <c r="M4" s="1">
        <v>0</v>
      </c>
      <c r="N4" s="1" t="s">
        <v>0</v>
      </c>
      <c r="O4" s="1" t="s">
        <v>0</v>
      </c>
      <c r="P4" s="17" t="str">
        <f t="shared" si="0"/>
        <v/>
      </c>
    </row>
    <row r="5" spans="1:16" ht="15" customHeight="1" x14ac:dyDescent="0.35">
      <c r="A5" s="7">
        <v>2003</v>
      </c>
      <c r="B5" s="8" t="s">
        <v>442</v>
      </c>
      <c r="C5" s="21" t="s">
        <v>438</v>
      </c>
      <c r="D5" s="9" t="s">
        <v>430</v>
      </c>
      <c r="E5" s="9"/>
      <c r="F5" s="10" t="s">
        <v>377</v>
      </c>
      <c r="G5" s="18" t="s">
        <v>65</v>
      </c>
      <c r="H5" s="18" t="s">
        <v>47</v>
      </c>
      <c r="I5" s="18" t="s">
        <v>65</v>
      </c>
      <c r="J5" s="10" t="s">
        <v>386</v>
      </c>
      <c r="K5" s="1">
        <v>0</v>
      </c>
      <c r="L5" s="1" t="s">
        <v>0</v>
      </c>
      <c r="M5" s="1" t="s">
        <v>0</v>
      </c>
      <c r="N5" s="1" t="s">
        <v>0</v>
      </c>
      <c r="O5" s="1">
        <v>0</v>
      </c>
      <c r="P5" s="17" t="str">
        <f t="shared" si="0"/>
        <v/>
      </c>
    </row>
    <row r="6" spans="1:16" ht="15" customHeight="1" x14ac:dyDescent="0.35">
      <c r="A6" s="7">
        <v>2004</v>
      </c>
      <c r="B6" s="8" t="s">
        <v>442</v>
      </c>
      <c r="C6" s="21" t="s">
        <v>438</v>
      </c>
      <c r="D6" s="9" t="s">
        <v>430</v>
      </c>
      <c r="E6" s="9"/>
      <c r="F6" s="10" t="s">
        <v>378</v>
      </c>
      <c r="G6" s="10" t="s">
        <v>380</v>
      </c>
      <c r="H6" s="10" t="s">
        <v>382</v>
      </c>
      <c r="I6" s="10" t="s">
        <v>384</v>
      </c>
      <c r="J6" s="18" t="s">
        <v>287</v>
      </c>
      <c r="K6" s="1">
        <v>0</v>
      </c>
      <c r="L6" s="1">
        <v>0</v>
      </c>
      <c r="M6" s="1">
        <v>0</v>
      </c>
      <c r="N6" s="1">
        <v>0</v>
      </c>
      <c r="O6" s="1" t="s">
        <v>0</v>
      </c>
      <c r="P6" s="17" t="str">
        <f t="shared" si="0"/>
        <v/>
      </c>
    </row>
    <row r="7" spans="1:16" ht="15" customHeight="1" x14ac:dyDescent="0.35">
      <c r="A7" s="7">
        <v>2005</v>
      </c>
      <c r="B7" s="8" t="s">
        <v>442</v>
      </c>
      <c r="C7" s="21" t="s">
        <v>438</v>
      </c>
      <c r="D7" s="9" t="s">
        <v>430</v>
      </c>
      <c r="E7" s="9"/>
      <c r="F7" s="18" t="s">
        <v>242</v>
      </c>
      <c r="G7" s="18" t="s">
        <v>259</v>
      </c>
      <c r="H7" s="18" t="s">
        <v>259</v>
      </c>
      <c r="I7" s="18" t="s">
        <v>259</v>
      </c>
      <c r="J7" s="10" t="s">
        <v>387</v>
      </c>
      <c r="K7" s="1" t="s">
        <v>0</v>
      </c>
      <c r="L7" s="1" t="s">
        <v>0</v>
      </c>
      <c r="M7" s="1" t="s">
        <v>0</v>
      </c>
      <c r="N7" s="1" t="s">
        <v>0</v>
      </c>
      <c r="O7" s="1">
        <v>0</v>
      </c>
      <c r="P7" s="17" t="str">
        <f t="shared" si="0"/>
        <v/>
      </c>
    </row>
    <row r="8" spans="1:16" ht="15" customHeight="1" x14ac:dyDescent="0.35">
      <c r="A8" s="7">
        <v>2006</v>
      </c>
      <c r="B8" s="8" t="s">
        <v>442</v>
      </c>
      <c r="C8" s="21" t="s">
        <v>438</v>
      </c>
      <c r="D8" s="9" t="s">
        <v>430</v>
      </c>
      <c r="E8" s="9"/>
      <c r="F8" s="18" t="s">
        <v>32</v>
      </c>
      <c r="G8" s="18" t="s">
        <v>50</v>
      </c>
      <c r="H8" s="18" t="s">
        <v>50</v>
      </c>
      <c r="I8" s="18" t="s">
        <v>50</v>
      </c>
      <c r="J8" s="18" t="s">
        <v>50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7" t="str">
        <f t="shared" si="0"/>
        <v/>
      </c>
    </row>
    <row r="9" spans="1:16" ht="15" customHeight="1" x14ac:dyDescent="0.35">
      <c r="A9" s="7">
        <v>2007</v>
      </c>
      <c r="B9" s="8" t="s">
        <v>442</v>
      </c>
      <c r="C9" s="21" t="s">
        <v>438</v>
      </c>
      <c r="D9" s="9" t="s">
        <v>431</v>
      </c>
      <c r="E9" s="9"/>
      <c r="F9" s="18" t="s">
        <v>243</v>
      </c>
      <c r="G9" s="18" t="s">
        <v>260</v>
      </c>
      <c r="H9" s="18" t="s">
        <v>260</v>
      </c>
      <c r="I9" s="18" t="s">
        <v>260</v>
      </c>
      <c r="J9" s="18" t="s">
        <v>260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7" t="str">
        <f t="shared" si="0"/>
        <v/>
      </c>
    </row>
    <row r="10" spans="1:16" ht="15" customHeight="1" x14ac:dyDescent="0.35">
      <c r="A10" s="7">
        <v>2008</v>
      </c>
      <c r="B10" s="8" t="s">
        <v>442</v>
      </c>
      <c r="C10" s="21" t="s">
        <v>438</v>
      </c>
      <c r="D10" s="9" t="s">
        <v>431</v>
      </c>
      <c r="E10" s="9"/>
      <c r="F10" s="18" t="s">
        <v>244</v>
      </c>
      <c r="G10" s="18" t="s">
        <v>261</v>
      </c>
      <c r="H10" s="18" t="s">
        <v>261</v>
      </c>
      <c r="I10" s="18" t="s">
        <v>261</v>
      </c>
      <c r="J10" s="18" t="s">
        <v>261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7" t="str">
        <f t="shared" si="0"/>
        <v/>
      </c>
    </row>
    <row r="11" spans="1:16" ht="15" customHeight="1" x14ac:dyDescent="0.35">
      <c r="A11" s="7">
        <v>2009</v>
      </c>
      <c r="B11" s="8" t="s">
        <v>442</v>
      </c>
      <c r="C11" s="21" t="s">
        <v>438</v>
      </c>
      <c r="D11" s="9" t="s">
        <v>431</v>
      </c>
      <c r="E11" s="9"/>
      <c r="F11" s="18" t="s">
        <v>245</v>
      </c>
      <c r="G11" s="18" t="s">
        <v>262</v>
      </c>
      <c r="H11" s="18" t="s">
        <v>262</v>
      </c>
      <c r="I11" s="18" t="s">
        <v>262</v>
      </c>
      <c r="J11" s="18" t="s">
        <v>262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7" t="str">
        <f t="shared" si="0"/>
        <v/>
      </c>
    </row>
    <row r="12" spans="1:16" ht="15" customHeight="1" x14ac:dyDescent="0.35">
      <c r="A12" s="7">
        <v>2010</v>
      </c>
      <c r="B12" s="8" t="s">
        <v>442</v>
      </c>
      <c r="C12" s="21" t="s">
        <v>438</v>
      </c>
      <c r="D12" s="9" t="s">
        <v>431</v>
      </c>
      <c r="E12" s="9"/>
      <c r="F12" s="18" t="s">
        <v>246</v>
      </c>
      <c r="G12" s="18" t="s">
        <v>263</v>
      </c>
      <c r="H12" s="18" t="s">
        <v>263</v>
      </c>
      <c r="I12" s="18" t="s">
        <v>263</v>
      </c>
      <c r="J12" s="18" t="s">
        <v>263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7" t="str">
        <f t="shared" si="0"/>
        <v/>
      </c>
    </row>
    <row r="13" spans="1:16" ht="15" customHeight="1" x14ac:dyDescent="0.35">
      <c r="A13" s="7">
        <v>2011</v>
      </c>
      <c r="B13" s="8" t="s">
        <v>442</v>
      </c>
      <c r="C13" s="21" t="s">
        <v>438</v>
      </c>
      <c r="D13" s="9" t="s">
        <v>431</v>
      </c>
      <c r="E13" s="9"/>
      <c r="F13" s="18" t="s">
        <v>247</v>
      </c>
      <c r="G13" s="18" t="s">
        <v>264</v>
      </c>
      <c r="H13" s="18" t="s">
        <v>264</v>
      </c>
      <c r="I13" s="18" t="s">
        <v>264</v>
      </c>
      <c r="J13" s="18" t="s">
        <v>264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7" t="str">
        <f t="shared" si="0"/>
        <v/>
      </c>
    </row>
    <row r="14" spans="1:16" ht="15" customHeight="1" x14ac:dyDescent="0.35">
      <c r="A14" s="7">
        <v>2012</v>
      </c>
      <c r="B14" s="8" t="s">
        <v>442</v>
      </c>
      <c r="C14" s="21" t="s">
        <v>438</v>
      </c>
      <c r="D14" s="9" t="s">
        <v>431</v>
      </c>
      <c r="E14" s="9"/>
      <c r="F14" s="18" t="s">
        <v>248</v>
      </c>
      <c r="G14" s="18" t="s">
        <v>265</v>
      </c>
      <c r="H14" s="18" t="s">
        <v>265</v>
      </c>
      <c r="I14" s="18" t="s">
        <v>265</v>
      </c>
      <c r="J14" s="18" t="s">
        <v>265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7" t="str">
        <f t="shared" si="0"/>
        <v/>
      </c>
    </row>
    <row r="15" spans="1:16" ht="15" customHeight="1" x14ac:dyDescent="0.35">
      <c r="A15" s="7">
        <v>2013</v>
      </c>
      <c r="B15" s="8" t="s">
        <v>442</v>
      </c>
      <c r="C15" s="21" t="s">
        <v>438</v>
      </c>
      <c r="D15" s="9" t="s">
        <v>431</v>
      </c>
      <c r="E15" s="9"/>
      <c r="F15" s="18" t="s">
        <v>249</v>
      </c>
      <c r="G15" s="18" t="s">
        <v>266</v>
      </c>
      <c r="H15" s="18" t="s">
        <v>266</v>
      </c>
      <c r="I15" s="18" t="s">
        <v>266</v>
      </c>
      <c r="J15" s="18" t="s">
        <v>266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7" t="str">
        <f t="shared" si="0"/>
        <v/>
      </c>
    </row>
    <row r="16" spans="1:16" ht="15" customHeight="1" x14ac:dyDescent="0.35">
      <c r="A16" s="7">
        <v>2014</v>
      </c>
      <c r="B16" s="8" t="s">
        <v>442</v>
      </c>
      <c r="C16" s="21" t="s">
        <v>438</v>
      </c>
      <c r="D16" s="9" t="s">
        <v>431</v>
      </c>
      <c r="E16" s="9"/>
      <c r="F16" s="18" t="s">
        <v>250</v>
      </c>
      <c r="G16" s="18" t="s">
        <v>267</v>
      </c>
      <c r="H16" s="18" t="s">
        <v>267</v>
      </c>
      <c r="I16" s="18" t="s">
        <v>267</v>
      </c>
      <c r="J16" s="18" t="s">
        <v>267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7" t="str">
        <f t="shared" si="0"/>
        <v/>
      </c>
    </row>
    <row r="17" spans="1:28" ht="15" customHeight="1" x14ac:dyDescent="0.35">
      <c r="A17" s="7">
        <v>2015</v>
      </c>
      <c r="B17" s="8" t="s">
        <v>442</v>
      </c>
      <c r="C17" s="21" t="s">
        <v>438</v>
      </c>
      <c r="D17" s="9" t="s">
        <v>431</v>
      </c>
      <c r="E17" s="9"/>
      <c r="F17" s="18" t="s">
        <v>251</v>
      </c>
      <c r="G17" s="18" t="s">
        <v>268</v>
      </c>
      <c r="H17" s="18" t="s">
        <v>268</v>
      </c>
      <c r="I17" s="18" t="s">
        <v>268</v>
      </c>
      <c r="J17" s="18" t="s">
        <v>268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7" t="str">
        <f t="shared" si="0"/>
        <v/>
      </c>
    </row>
    <row r="18" spans="1:28" ht="15" customHeight="1" x14ac:dyDescent="0.35">
      <c r="A18" s="7">
        <v>2016</v>
      </c>
      <c r="B18" s="8" t="s">
        <v>442</v>
      </c>
      <c r="C18" s="21" t="s">
        <v>438</v>
      </c>
      <c r="D18" s="9" t="s">
        <v>431</v>
      </c>
      <c r="E18" s="9"/>
      <c r="F18" s="18" t="s">
        <v>252</v>
      </c>
      <c r="G18" s="18" t="s">
        <v>269</v>
      </c>
      <c r="H18" s="18" t="s">
        <v>269</v>
      </c>
      <c r="I18" s="18" t="s">
        <v>269</v>
      </c>
      <c r="J18" s="18" t="s">
        <v>269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7" t="str">
        <f t="shared" si="0"/>
        <v/>
      </c>
    </row>
    <row r="19" spans="1:28" ht="15" customHeight="1" x14ac:dyDescent="0.35">
      <c r="A19" s="7">
        <v>2017</v>
      </c>
      <c r="B19" s="8" t="s">
        <v>442</v>
      </c>
      <c r="C19" s="21" t="s">
        <v>438</v>
      </c>
      <c r="D19" s="9" t="s">
        <v>431</v>
      </c>
      <c r="E19" s="9"/>
      <c r="F19" s="18" t="s">
        <v>364</v>
      </c>
      <c r="G19" s="18" t="s">
        <v>368</v>
      </c>
      <c r="H19" s="18" t="s">
        <v>368</v>
      </c>
      <c r="I19" s="18" t="s">
        <v>368</v>
      </c>
      <c r="J19" s="18" t="s">
        <v>368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7" t="str">
        <f t="shared" si="0"/>
        <v/>
      </c>
    </row>
    <row r="20" spans="1:28" ht="15" customHeight="1" x14ac:dyDescent="0.35">
      <c r="A20" s="7">
        <v>2018</v>
      </c>
      <c r="B20" s="8" t="s">
        <v>442</v>
      </c>
      <c r="C20" s="21" t="s">
        <v>438</v>
      </c>
      <c r="D20" s="9" t="s">
        <v>431</v>
      </c>
      <c r="E20" s="9"/>
      <c r="F20" s="18" t="s">
        <v>365</v>
      </c>
      <c r="G20" s="18" t="s">
        <v>369</v>
      </c>
      <c r="H20" s="18" t="s">
        <v>369</v>
      </c>
      <c r="I20" s="18" t="s">
        <v>369</v>
      </c>
      <c r="J20" s="18" t="s">
        <v>369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7" t="str">
        <f t="shared" si="0"/>
        <v/>
      </c>
    </row>
    <row r="21" spans="1:28" ht="15" customHeight="1" x14ac:dyDescent="0.35">
      <c r="A21" s="7">
        <v>2019</v>
      </c>
      <c r="B21" s="8" t="s">
        <v>442</v>
      </c>
      <c r="C21" s="21" t="s">
        <v>438</v>
      </c>
      <c r="D21" s="9" t="s">
        <v>431</v>
      </c>
      <c r="E21" s="9"/>
      <c r="F21" s="18" t="s">
        <v>566</v>
      </c>
      <c r="G21" s="18" t="s">
        <v>567</v>
      </c>
      <c r="H21" s="18" t="s">
        <v>567</v>
      </c>
      <c r="I21" s="18" t="s">
        <v>567</v>
      </c>
      <c r="J21" s="18" t="s">
        <v>567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7" t="str">
        <f t="shared" si="0"/>
        <v/>
      </c>
    </row>
    <row r="22" spans="1:28" ht="15" customHeight="1" x14ac:dyDescent="0.35">
      <c r="A22" s="7">
        <v>2020</v>
      </c>
      <c r="B22" s="8" t="s">
        <v>442</v>
      </c>
      <c r="C22" s="21" t="s">
        <v>438</v>
      </c>
      <c r="D22" s="9" t="s">
        <v>431</v>
      </c>
      <c r="E22" s="9"/>
      <c r="F22" s="18" t="s">
        <v>568</v>
      </c>
      <c r="G22" s="18" t="s">
        <v>569</v>
      </c>
      <c r="H22" s="18" t="s">
        <v>569</v>
      </c>
      <c r="I22" s="18" t="s">
        <v>569</v>
      </c>
      <c r="J22" s="18" t="s">
        <v>569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7" t="str">
        <f t="shared" ref="P22" si="1">IF(OR(AND(K22&gt;1,K22&lt;&gt;"-"),AND(L22&gt;1,L22&lt;&gt;"-"),AND(M22&gt;1,M22&lt;&gt;"-"),AND(N22&gt;1,N22&lt;&gt;"-"),AND(O22&gt;1,O22&lt;&gt;"-")),"Can exchange","")</f>
        <v/>
      </c>
    </row>
    <row r="23" spans="1:28" ht="15" customHeight="1" x14ac:dyDescent="0.35">
      <c r="A23" s="7">
        <v>2021</v>
      </c>
      <c r="B23" s="8" t="s">
        <v>442</v>
      </c>
      <c r="C23" s="21" t="s">
        <v>438</v>
      </c>
      <c r="D23" s="9" t="s">
        <v>431</v>
      </c>
      <c r="E23" s="9"/>
      <c r="F23" s="18" t="s">
        <v>472</v>
      </c>
      <c r="G23" s="18" t="s">
        <v>479</v>
      </c>
      <c r="H23" s="18" t="s">
        <v>486</v>
      </c>
      <c r="I23" s="18" t="s">
        <v>493</v>
      </c>
      <c r="J23" s="18" t="s">
        <v>493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7" t="str">
        <f t="shared" ref="P23:P25" si="2">IF(OR(AND(K23&gt;1,K23&lt;&gt;"-"),AND(L23&gt;1,L23&lt;&gt;"-"),AND(M23&gt;1,M23&lt;&gt;"-"),AND(N23&gt;1,N23&lt;&gt;"-"),AND(O23&gt;1,O23&lt;&gt;"-")),"Can exchange","")</f>
        <v/>
      </c>
    </row>
    <row r="24" spans="1:28" ht="15" customHeight="1" x14ac:dyDescent="0.35">
      <c r="A24" s="7">
        <v>2022</v>
      </c>
      <c r="B24" s="8" t="s">
        <v>442</v>
      </c>
      <c r="C24" s="21" t="s">
        <v>438</v>
      </c>
      <c r="D24" s="9" t="s">
        <v>431</v>
      </c>
      <c r="E24" s="9"/>
      <c r="F24" s="18" t="s">
        <v>501</v>
      </c>
      <c r="G24" s="18" t="s">
        <v>507</v>
      </c>
      <c r="H24" s="18" t="s">
        <v>513</v>
      </c>
      <c r="I24" s="18" t="s">
        <v>519</v>
      </c>
      <c r="J24" s="18" t="s">
        <v>525</v>
      </c>
      <c r="K24" s="1" t="s">
        <v>0</v>
      </c>
      <c r="L24" s="1" t="s">
        <v>0</v>
      </c>
      <c r="M24" s="1" t="s">
        <v>0</v>
      </c>
      <c r="N24" s="1" t="s">
        <v>0</v>
      </c>
      <c r="O24" s="1" t="s">
        <v>0</v>
      </c>
      <c r="P24" s="17" t="str">
        <f t="shared" si="2"/>
        <v/>
      </c>
    </row>
    <row r="25" spans="1:28" ht="15" customHeight="1" x14ac:dyDescent="0.35">
      <c r="A25" s="7">
        <v>2023</v>
      </c>
      <c r="B25" s="8" t="s">
        <v>442</v>
      </c>
      <c r="C25" s="21" t="s">
        <v>438</v>
      </c>
      <c r="D25" s="9" t="s">
        <v>431</v>
      </c>
      <c r="E25" s="9"/>
      <c r="F25" s="18" t="s">
        <v>537</v>
      </c>
      <c r="G25" s="18" t="s">
        <v>544</v>
      </c>
      <c r="H25" s="18" t="s">
        <v>551</v>
      </c>
      <c r="I25" s="18" t="s">
        <v>558</v>
      </c>
      <c r="J25" s="18" t="s">
        <v>565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7" t="str">
        <f t="shared" si="2"/>
        <v/>
      </c>
      <c r="AB25" s="22"/>
    </row>
    <row r="26" spans="1:28" ht="15" customHeight="1" x14ac:dyDescent="0.35">
      <c r="AB26" s="3"/>
    </row>
    <row r="27" spans="1:28" ht="15" customHeight="1" x14ac:dyDescent="0.35">
      <c r="AB27" s="3"/>
    </row>
    <row r="28" spans="1:28" ht="15" customHeight="1" x14ac:dyDescent="0.35">
      <c r="AB28" s="3"/>
    </row>
    <row r="29" spans="1:28" ht="15" customHeight="1" x14ac:dyDescent="0.35">
      <c r="AB29" s="3"/>
    </row>
    <row r="30" spans="1:28" ht="15" customHeight="1" x14ac:dyDescent="0.35">
      <c r="AB30" s="3"/>
    </row>
    <row r="31" spans="1:28" ht="15" customHeight="1" x14ac:dyDescent="0.35">
      <c r="AB31" s="22"/>
    </row>
    <row r="32" spans="1:28" ht="15" customHeight="1" x14ac:dyDescent="0.35">
      <c r="AB32" s="3"/>
    </row>
    <row r="33" spans="28:28" ht="15" customHeight="1" x14ac:dyDescent="0.35">
      <c r="AB33" s="3"/>
    </row>
    <row r="34" spans="28:28" ht="15" customHeight="1" x14ac:dyDescent="0.35">
      <c r="AB34" s="3"/>
    </row>
    <row r="35" spans="28:28" ht="15" customHeight="1" x14ac:dyDescent="0.35">
      <c r="AB35" s="3"/>
    </row>
    <row r="36" spans="28:28" ht="15" customHeight="1" x14ac:dyDescent="0.35">
      <c r="AB36" s="3"/>
    </row>
    <row r="37" spans="28:28" ht="15" customHeight="1" x14ac:dyDescent="0.35">
      <c r="AB37" s="22"/>
    </row>
    <row r="38" spans="28:28" ht="15" customHeight="1" x14ac:dyDescent="0.35">
      <c r="AB38" s="3"/>
    </row>
    <row r="39" spans="28:28" ht="15" customHeight="1" x14ac:dyDescent="0.35">
      <c r="AB39" s="3"/>
    </row>
    <row r="40" spans="28:28" ht="15" customHeight="1" x14ac:dyDescent="0.35">
      <c r="AB40" s="3"/>
    </row>
    <row r="41" spans="28:28" ht="15" customHeight="1" x14ac:dyDescent="0.35">
      <c r="AB41" s="3"/>
    </row>
    <row r="42" spans="28:28" ht="15" customHeight="1" x14ac:dyDescent="0.35">
      <c r="AB42" s="3"/>
    </row>
    <row r="43" spans="28:28" ht="15" customHeight="1" x14ac:dyDescent="0.35">
      <c r="AB43" s="22"/>
    </row>
  </sheetData>
  <autoFilter ref="B2:J2" xr:uid="{00000000-0001-0000-0600-000000000000}"/>
  <mergeCells count="4">
    <mergeCell ref="A1:A2"/>
    <mergeCell ref="C1:E1"/>
    <mergeCell ref="F1:J1"/>
    <mergeCell ref="K1:O1"/>
  </mergeCells>
  <conditionalFormatting sqref="K3:O3 K5:K21 M4 O5:O21">
    <cfRule type="containsText" dxfId="66" priority="39" operator="containsText" text="*-">
      <formula>NOT(ISERROR(SEARCH(("*-"),(K3))))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65" priority="37" operator="containsText" text="*-">
      <formula>NOT(ISERROR(SEARCH(("*-"),(L6))))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:L21">
    <cfRule type="containsText" dxfId="64" priority="35" operator="containsText" text="*-">
      <formula>NOT(ISERROR(SEARCH(("*-"),(L7))))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63" priority="33" operator="containsText" text="*-">
      <formula>NOT(ISERROR(SEARCH(("*-"),(L5))))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">
    <cfRule type="containsText" dxfId="62" priority="31" operator="containsText" text="*-">
      <formula>NOT(ISERROR(SEARCH(("*-"),(M6))))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61" priority="29" operator="containsText" text="*-">
      <formula>NOT(ISERROR(SEARCH(("*-"),(M5))))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:M21">
    <cfRule type="containsText" dxfId="60" priority="27" operator="containsText" text="*-">
      <formula>NOT(ISERROR(SEARCH(("*-"),(M7))))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">
    <cfRule type="containsText" dxfId="59" priority="23" operator="containsText" text="*-">
      <formula>NOT(ISERROR(SEARCH(("*-"),(N5))))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">
    <cfRule type="containsText" dxfId="58" priority="21" operator="containsText" text="*-">
      <formula>NOT(ISERROR(SEARCH(("*-"),(N6))))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:N21">
    <cfRule type="containsText" dxfId="57" priority="19" operator="containsText" text="*-">
      <formula>NOT(ISERROR(SEARCH(("*-"),(N7))))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56" priority="15" operator="containsText" text="*-">
      <formula>NOT(ISERROR(SEARCH(("*-"),(K4))))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55" priority="13" operator="containsText" text="*-">
      <formula>NOT(ISERROR(SEARCH(("*-"),(L4))))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">
    <cfRule type="containsText" dxfId="54" priority="11" operator="containsText" text="*-">
      <formula>NOT(ISERROR(SEARCH(("*-"),(N4))))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">
    <cfRule type="containsText" dxfId="53" priority="9" operator="containsText" text="*-">
      <formula>NOT(ISERROR(SEARCH(("*-"),(O4))))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2:O25 K22:K25">
    <cfRule type="containsText" dxfId="52" priority="7" operator="containsText" text="*-">
      <formula>NOT(ISERROR(SEARCH(("*-"),(K22))))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2:L25">
    <cfRule type="containsText" dxfId="51" priority="5" operator="containsText" text="*-">
      <formula>NOT(ISERROR(SEARCH(("*-"),(L22))))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2:M25">
    <cfRule type="containsText" dxfId="50" priority="3" operator="containsText" text="*-">
      <formula>NOT(ISERROR(SEARCH(("*-"),(M22))))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2:N25">
    <cfRule type="containsText" dxfId="49" priority="1" operator="containsText" text="*-">
      <formula>NOT(ISERROR(SEARCH(("*-"),(N22))))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46"/>
  <sheetViews>
    <sheetView tabSelected="1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D36" sqref="D36"/>
    </sheetView>
  </sheetViews>
  <sheetFormatPr defaultRowHeight="15" customHeight="1" x14ac:dyDescent="0.35"/>
  <cols>
    <col min="1" max="1" width="5.6328125" style="3" customWidth="1"/>
    <col min="2" max="2" width="50.6328125" style="3" customWidth="1"/>
    <col min="3" max="4" width="33.6328125" style="3" customWidth="1"/>
    <col min="5" max="9" width="12.6328125" style="3" customWidth="1"/>
    <col min="10" max="14" width="3.6328125" style="3" customWidth="1"/>
    <col min="15" max="15" width="12.6328125" style="3" customWidth="1"/>
  </cols>
  <sheetData>
    <row r="1" spans="1:15" ht="15" customHeight="1" x14ac:dyDescent="0.35">
      <c r="A1" s="25" t="s">
        <v>1</v>
      </c>
      <c r="B1" s="24"/>
      <c r="C1" s="27" t="s">
        <v>2</v>
      </c>
      <c r="D1" s="28"/>
      <c r="E1" s="29" t="s">
        <v>3</v>
      </c>
      <c r="F1" s="30"/>
      <c r="G1" s="30"/>
      <c r="H1" s="30"/>
      <c r="I1" s="31"/>
      <c r="J1" s="35" t="s">
        <v>11</v>
      </c>
      <c r="K1" s="36"/>
      <c r="L1" s="36"/>
      <c r="M1" s="36"/>
      <c r="N1" s="36"/>
      <c r="O1" s="2"/>
    </row>
    <row r="2" spans="1:15" ht="15" customHeight="1" x14ac:dyDescent="0.35">
      <c r="A2" s="26"/>
      <c r="B2" s="24" t="s">
        <v>570</v>
      </c>
      <c r="C2" s="5" t="s">
        <v>571</v>
      </c>
      <c r="D2" s="5" t="s">
        <v>574</v>
      </c>
      <c r="E2" s="6" t="s">
        <v>23</v>
      </c>
      <c r="F2" s="6" t="s">
        <v>24</v>
      </c>
      <c r="G2" s="6" t="s">
        <v>25</v>
      </c>
      <c r="H2" s="6" t="s">
        <v>26</v>
      </c>
      <c r="I2" s="6" t="s">
        <v>27</v>
      </c>
      <c r="J2" s="5" t="s">
        <v>23</v>
      </c>
      <c r="K2" s="5" t="s">
        <v>24</v>
      </c>
      <c r="L2" s="5" t="s">
        <v>25</v>
      </c>
      <c r="M2" s="5" t="s">
        <v>26</v>
      </c>
      <c r="N2" s="5" t="s">
        <v>27</v>
      </c>
      <c r="O2" s="2"/>
    </row>
    <row r="3" spans="1:15" ht="15" customHeight="1" x14ac:dyDescent="0.35">
      <c r="A3" s="7">
        <v>2002</v>
      </c>
      <c r="B3" s="8" t="s">
        <v>442</v>
      </c>
      <c r="C3" s="21" t="s">
        <v>438</v>
      </c>
      <c r="D3" s="9" t="s">
        <v>430</v>
      </c>
      <c r="E3" s="10" t="s">
        <v>388</v>
      </c>
      <c r="F3" s="10" t="s">
        <v>398</v>
      </c>
      <c r="G3" s="10" t="s">
        <v>408</v>
      </c>
      <c r="H3" s="10" t="s">
        <v>417</v>
      </c>
      <c r="I3" s="10" t="s">
        <v>426</v>
      </c>
      <c r="J3" s="1">
        <v>1</v>
      </c>
      <c r="K3" s="1">
        <v>0</v>
      </c>
      <c r="L3" s="23">
        <v>1</v>
      </c>
      <c r="M3" s="1">
        <v>0</v>
      </c>
      <c r="N3" s="23">
        <v>2</v>
      </c>
      <c r="O3" s="17" t="str">
        <f t="shared" ref="O3:O20" si="0">IF(OR(AND(J3&gt;1,J3&lt;&gt;"-"),AND(K3&gt;1,K3&lt;&gt;"-"),AND(L3&gt;1,L3&lt;&gt;"-"),AND(M3&gt;1,M3&lt;&gt;"-"),AND(N3&gt;1,N3&lt;&gt;"-")),"Can exchange","")</f>
        <v>Can exchange</v>
      </c>
    </row>
    <row r="4" spans="1:15" ht="15" customHeight="1" x14ac:dyDescent="0.35">
      <c r="A4" s="7">
        <v>2003</v>
      </c>
      <c r="B4" s="8" t="s">
        <v>442</v>
      </c>
      <c r="C4" s="21" t="s">
        <v>438</v>
      </c>
      <c r="D4" s="9" t="s">
        <v>430</v>
      </c>
      <c r="E4" s="10" t="s">
        <v>389</v>
      </c>
      <c r="F4" s="10" t="s">
        <v>399</v>
      </c>
      <c r="G4" s="10" t="s">
        <v>409</v>
      </c>
      <c r="H4" s="10" t="s">
        <v>418</v>
      </c>
      <c r="I4" s="10" t="s">
        <v>427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7" t="str">
        <f t="shared" si="0"/>
        <v/>
      </c>
    </row>
    <row r="5" spans="1:15" ht="15" customHeight="1" x14ac:dyDescent="0.35">
      <c r="A5" s="7">
        <v>2004</v>
      </c>
      <c r="B5" s="8" t="s">
        <v>442</v>
      </c>
      <c r="C5" s="21" t="s">
        <v>438</v>
      </c>
      <c r="D5" s="9" t="s">
        <v>430</v>
      </c>
      <c r="E5" s="10" t="s">
        <v>390</v>
      </c>
      <c r="F5" s="10" t="s">
        <v>400</v>
      </c>
      <c r="G5" s="18" t="s">
        <v>287</v>
      </c>
      <c r="H5" s="18" t="s">
        <v>287</v>
      </c>
      <c r="I5" s="10" t="s">
        <v>428</v>
      </c>
      <c r="J5" s="1">
        <v>0</v>
      </c>
      <c r="K5" s="1">
        <v>0</v>
      </c>
      <c r="L5" s="1" t="s">
        <v>0</v>
      </c>
      <c r="M5" s="1" t="s">
        <v>0</v>
      </c>
      <c r="N5" s="1">
        <v>0</v>
      </c>
      <c r="O5" s="17" t="str">
        <f t="shared" si="0"/>
        <v/>
      </c>
    </row>
    <row r="6" spans="1:15" ht="15" customHeight="1" x14ac:dyDescent="0.35">
      <c r="A6" s="7">
        <v>2005</v>
      </c>
      <c r="B6" s="8" t="s">
        <v>442</v>
      </c>
      <c r="C6" s="21" t="s">
        <v>438</v>
      </c>
      <c r="D6" s="9" t="s">
        <v>430</v>
      </c>
      <c r="E6" s="18" t="s">
        <v>242</v>
      </c>
      <c r="F6" s="18" t="s">
        <v>259</v>
      </c>
      <c r="G6" s="18" t="s">
        <v>259</v>
      </c>
      <c r="H6" s="18" t="s">
        <v>259</v>
      </c>
      <c r="I6" s="18" t="s">
        <v>259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7" t="str">
        <f t="shared" si="0"/>
        <v/>
      </c>
    </row>
    <row r="7" spans="1:15" ht="15" customHeight="1" x14ac:dyDescent="0.35">
      <c r="A7" s="7">
        <v>2006</v>
      </c>
      <c r="B7" s="8" t="s">
        <v>442</v>
      </c>
      <c r="C7" s="21" t="s">
        <v>438</v>
      </c>
      <c r="D7" s="9" t="s">
        <v>430</v>
      </c>
      <c r="E7" s="18" t="s">
        <v>32</v>
      </c>
      <c r="F7" s="18" t="s">
        <v>50</v>
      </c>
      <c r="G7" s="18" t="s">
        <v>50</v>
      </c>
      <c r="H7" s="18" t="s">
        <v>50</v>
      </c>
      <c r="I7" s="18" t="s">
        <v>50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7" t="str">
        <f t="shared" si="0"/>
        <v/>
      </c>
    </row>
    <row r="8" spans="1:15" ht="15" customHeight="1" x14ac:dyDescent="0.35">
      <c r="A8" s="7">
        <v>2007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9" t="s">
        <v>0</v>
      </c>
      <c r="H8" s="19" t="s">
        <v>0</v>
      </c>
      <c r="I8" s="19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7" t="str">
        <f t="shared" si="0"/>
        <v/>
      </c>
    </row>
    <row r="9" spans="1:15" ht="15" customHeight="1" x14ac:dyDescent="0.35">
      <c r="A9" s="7">
        <v>2008</v>
      </c>
      <c r="B9" s="8" t="s">
        <v>442</v>
      </c>
      <c r="C9" s="21" t="s">
        <v>438</v>
      </c>
      <c r="D9" s="9" t="s">
        <v>431</v>
      </c>
      <c r="E9" s="10" t="s">
        <v>391</v>
      </c>
      <c r="F9" s="10" t="s">
        <v>401</v>
      </c>
      <c r="G9" s="10" t="s">
        <v>410</v>
      </c>
      <c r="H9" s="10" t="s">
        <v>419</v>
      </c>
      <c r="I9" s="10" t="s">
        <v>401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7" t="str">
        <f t="shared" si="0"/>
        <v/>
      </c>
    </row>
    <row r="10" spans="1:15" ht="15" customHeight="1" x14ac:dyDescent="0.35">
      <c r="A10" s="7">
        <v>2009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9" t="s">
        <v>0</v>
      </c>
      <c r="H10" s="19" t="s">
        <v>0</v>
      </c>
      <c r="I10" s="19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7" t="str">
        <f t="shared" si="0"/>
        <v/>
      </c>
    </row>
    <row r="11" spans="1:15" ht="15" customHeight="1" x14ac:dyDescent="0.35">
      <c r="A11" s="7">
        <v>2010</v>
      </c>
      <c r="B11" s="8" t="s">
        <v>442</v>
      </c>
      <c r="C11" s="21" t="s">
        <v>438</v>
      </c>
      <c r="D11" s="9" t="s">
        <v>431</v>
      </c>
      <c r="E11" s="10" t="s">
        <v>392</v>
      </c>
      <c r="F11" s="10" t="s">
        <v>402</v>
      </c>
      <c r="G11" s="10" t="s">
        <v>411</v>
      </c>
      <c r="H11" s="10" t="s">
        <v>420</v>
      </c>
      <c r="I11" s="10" t="s">
        <v>402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7" t="str">
        <f t="shared" si="0"/>
        <v/>
      </c>
    </row>
    <row r="12" spans="1:15" ht="15" customHeight="1" x14ac:dyDescent="0.35">
      <c r="A12" s="7">
        <v>2011</v>
      </c>
      <c r="B12" s="8" t="s">
        <v>442</v>
      </c>
      <c r="C12" s="21" t="s">
        <v>438</v>
      </c>
      <c r="D12" s="9" t="s">
        <v>431</v>
      </c>
      <c r="E12" s="10" t="s">
        <v>393</v>
      </c>
      <c r="F12" s="10" t="s">
        <v>403</v>
      </c>
      <c r="G12" s="10" t="s">
        <v>412</v>
      </c>
      <c r="H12" s="10" t="s">
        <v>421</v>
      </c>
      <c r="I12" s="10" t="s">
        <v>403</v>
      </c>
      <c r="J12" s="1">
        <v>0</v>
      </c>
      <c r="K12" s="1">
        <v>0</v>
      </c>
      <c r="L12" s="1">
        <v>0</v>
      </c>
      <c r="M12" s="23">
        <v>1</v>
      </c>
      <c r="N12" s="1">
        <v>0</v>
      </c>
      <c r="O12" s="17" t="str">
        <f t="shared" si="0"/>
        <v/>
      </c>
    </row>
    <row r="13" spans="1:15" ht="15" customHeight="1" x14ac:dyDescent="0.35">
      <c r="A13" s="7">
        <v>2012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9" t="s">
        <v>0</v>
      </c>
      <c r="H13" s="19" t="s">
        <v>0</v>
      </c>
      <c r="I13" s="19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7" t="str">
        <f t="shared" si="0"/>
        <v/>
      </c>
    </row>
    <row r="14" spans="1:15" ht="15" customHeight="1" x14ac:dyDescent="0.35">
      <c r="A14" s="7">
        <v>2013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9" t="s">
        <v>0</v>
      </c>
      <c r="H14" s="19" t="s">
        <v>0</v>
      </c>
      <c r="I14" s="19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7" t="str">
        <f t="shared" si="0"/>
        <v/>
      </c>
    </row>
    <row r="15" spans="1:15" ht="15" customHeight="1" x14ac:dyDescent="0.35">
      <c r="A15" s="7">
        <v>2014</v>
      </c>
      <c r="B15" s="8" t="s">
        <v>442</v>
      </c>
      <c r="C15" s="21" t="s">
        <v>438</v>
      </c>
      <c r="D15" s="9" t="s">
        <v>431</v>
      </c>
      <c r="E15" s="10" t="s">
        <v>394</v>
      </c>
      <c r="F15" s="10" t="s">
        <v>404</v>
      </c>
      <c r="G15" s="10" t="s">
        <v>413</v>
      </c>
      <c r="H15" s="10" t="s">
        <v>422</v>
      </c>
      <c r="I15" s="10" t="s">
        <v>404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7" t="str">
        <f t="shared" si="0"/>
        <v/>
      </c>
    </row>
    <row r="16" spans="1:15" ht="15" customHeight="1" x14ac:dyDescent="0.35">
      <c r="A16" s="7">
        <v>2015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9" t="s">
        <v>0</v>
      </c>
      <c r="H16" s="19" t="s">
        <v>0</v>
      </c>
      <c r="I16" s="19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7" t="str">
        <f t="shared" si="0"/>
        <v/>
      </c>
    </row>
    <row r="17" spans="1:30" ht="15" customHeight="1" x14ac:dyDescent="0.35">
      <c r="A17" s="7">
        <v>2016</v>
      </c>
      <c r="B17" s="8" t="s">
        <v>442</v>
      </c>
      <c r="C17" s="21" t="s">
        <v>438</v>
      </c>
      <c r="D17" s="9" t="s">
        <v>431</v>
      </c>
      <c r="E17" s="10" t="s">
        <v>395</v>
      </c>
      <c r="F17" s="10" t="s">
        <v>405</v>
      </c>
      <c r="G17" s="10" t="s">
        <v>414</v>
      </c>
      <c r="H17" s="10" t="s">
        <v>423</v>
      </c>
      <c r="I17" s="10" t="s">
        <v>405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7" t="str">
        <f t="shared" si="0"/>
        <v/>
      </c>
    </row>
    <row r="18" spans="1:30" ht="15" customHeight="1" x14ac:dyDescent="0.35">
      <c r="A18" s="7">
        <v>2017</v>
      </c>
      <c r="B18" s="8" t="s">
        <v>442</v>
      </c>
      <c r="C18" s="21" t="s">
        <v>438</v>
      </c>
      <c r="D18" s="9" t="s">
        <v>431</v>
      </c>
      <c r="E18" s="10" t="s">
        <v>396</v>
      </c>
      <c r="F18" s="10" t="s">
        <v>406</v>
      </c>
      <c r="G18" s="10" t="s">
        <v>415</v>
      </c>
      <c r="H18" s="10" t="s">
        <v>424</v>
      </c>
      <c r="I18" s="10" t="s">
        <v>406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7" t="str">
        <f t="shared" si="0"/>
        <v/>
      </c>
    </row>
    <row r="19" spans="1:30" ht="15" customHeight="1" x14ac:dyDescent="0.35">
      <c r="A19" s="7">
        <v>2018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9" t="s">
        <v>0</v>
      </c>
      <c r="H19" s="19" t="s">
        <v>0</v>
      </c>
      <c r="I19" s="19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7" t="str">
        <f t="shared" si="0"/>
        <v/>
      </c>
    </row>
    <row r="20" spans="1:30" ht="15" customHeight="1" x14ac:dyDescent="0.35">
      <c r="A20" s="7">
        <v>2019</v>
      </c>
      <c r="B20" s="8" t="s">
        <v>442</v>
      </c>
      <c r="C20" s="21" t="s">
        <v>438</v>
      </c>
      <c r="D20" s="9" t="s">
        <v>431</v>
      </c>
      <c r="E20" s="10" t="s">
        <v>397</v>
      </c>
      <c r="F20" s="10" t="s">
        <v>407</v>
      </c>
      <c r="G20" s="10" t="s">
        <v>416</v>
      </c>
      <c r="H20" s="10" t="s">
        <v>425</v>
      </c>
      <c r="I20" s="10" t="s">
        <v>429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  <row r="21" spans="1:30" ht="15" customHeight="1" x14ac:dyDescent="0.35">
      <c r="A21" s="7">
        <v>2020</v>
      </c>
      <c r="B21" s="8" t="s">
        <v>442</v>
      </c>
      <c r="C21" s="21" t="s">
        <v>438</v>
      </c>
      <c r="D21" s="9" t="s">
        <v>431</v>
      </c>
      <c r="E21" s="10" t="s">
        <v>463</v>
      </c>
      <c r="F21" s="10" t="s">
        <v>464</v>
      </c>
      <c r="G21" s="10" t="s">
        <v>465</v>
      </c>
      <c r="H21" s="10" t="s">
        <v>466</v>
      </c>
      <c r="I21" s="10" t="s">
        <v>464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7" t="str">
        <f t="shared" ref="O21" si="1">IF(OR(AND(J21&gt;1,J21&lt;&gt;"-"),AND(K21&gt;1,K21&lt;&gt;"-"),AND(L21&gt;1,L21&lt;&gt;"-"),AND(M21&gt;1,M21&lt;&gt;"-"),AND(N21&gt;1,N21&lt;&gt;"-")),"Can exchange","")</f>
        <v/>
      </c>
    </row>
    <row r="22" spans="1:30" ht="15" customHeight="1" x14ac:dyDescent="0.35">
      <c r="A22" s="7">
        <v>2021</v>
      </c>
      <c r="B22" s="8" t="s">
        <v>442</v>
      </c>
      <c r="C22" s="21" t="s">
        <v>438</v>
      </c>
      <c r="D22" s="9" t="s">
        <v>431</v>
      </c>
      <c r="E22" s="10" t="s">
        <v>473</v>
      </c>
      <c r="F22" s="10" t="s">
        <v>480</v>
      </c>
      <c r="G22" s="10" t="s">
        <v>487</v>
      </c>
      <c r="H22" s="10" t="s">
        <v>494</v>
      </c>
      <c r="I22" s="10" t="s">
        <v>500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7" t="str">
        <f t="shared" ref="O22:O24" si="2">IF(OR(AND(J22&gt;1,J22&lt;&gt;"-"),AND(K22&gt;1,K22&lt;&gt;"-"),AND(L22&gt;1,L22&lt;&gt;"-"),AND(M22&gt;1,M22&lt;&gt;"-"),AND(N22&gt;1,N22&lt;&gt;"-")),"Can exchange","")</f>
        <v/>
      </c>
    </row>
    <row r="23" spans="1:30" ht="15" customHeight="1" x14ac:dyDescent="0.35">
      <c r="A23" s="7">
        <v>2022</v>
      </c>
      <c r="B23" s="8" t="s">
        <v>442</v>
      </c>
      <c r="C23" s="21" t="s">
        <v>438</v>
      </c>
      <c r="D23" s="9" t="s">
        <v>431</v>
      </c>
      <c r="E23" s="18" t="s">
        <v>501</v>
      </c>
      <c r="F23" s="18" t="s">
        <v>507</v>
      </c>
      <c r="G23" s="18" t="s">
        <v>513</v>
      </c>
      <c r="H23" s="18" t="s">
        <v>519</v>
      </c>
      <c r="I23" s="18" t="s">
        <v>525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7" t="str">
        <f t="shared" si="2"/>
        <v/>
      </c>
      <c r="AD23" s="3"/>
    </row>
    <row r="24" spans="1:30" ht="15" customHeight="1" x14ac:dyDescent="0.35">
      <c r="A24" s="7">
        <v>2023</v>
      </c>
      <c r="B24" s="8" t="s">
        <v>442</v>
      </c>
      <c r="C24" s="21" t="s">
        <v>438</v>
      </c>
      <c r="D24" s="9" t="s">
        <v>431</v>
      </c>
      <c r="E24" s="10" t="s">
        <v>535</v>
      </c>
      <c r="F24" s="10" t="s">
        <v>542</v>
      </c>
      <c r="G24" s="10" t="s">
        <v>549</v>
      </c>
      <c r="H24" s="10" t="s">
        <v>556</v>
      </c>
      <c r="I24" s="10" t="s">
        <v>563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7" t="str">
        <f t="shared" si="2"/>
        <v/>
      </c>
      <c r="AD24" s="3"/>
    </row>
    <row r="25" spans="1:30" ht="15" customHeight="1" x14ac:dyDescent="0.35">
      <c r="AD25" s="3"/>
    </row>
    <row r="26" spans="1:30" ht="15" customHeight="1" x14ac:dyDescent="0.35">
      <c r="AD26" s="3"/>
    </row>
    <row r="27" spans="1:30" ht="15" customHeight="1" x14ac:dyDescent="0.35">
      <c r="AD27" s="3"/>
    </row>
    <row r="28" spans="1:30" ht="15" customHeight="1" x14ac:dyDescent="0.35">
      <c r="AD28" s="3"/>
    </row>
    <row r="29" spans="1:30" ht="15" customHeight="1" x14ac:dyDescent="0.35">
      <c r="AD29" s="3"/>
    </row>
    <row r="30" spans="1:30" ht="15" customHeight="1" x14ac:dyDescent="0.35">
      <c r="AD30" s="3"/>
    </row>
    <row r="31" spans="1:30" ht="15" customHeight="1" x14ac:dyDescent="0.35">
      <c r="AD31" s="3"/>
    </row>
    <row r="32" spans="1:30" ht="15" customHeight="1" x14ac:dyDescent="0.35">
      <c r="AD32" s="3"/>
    </row>
    <row r="33" spans="16:30" ht="15" customHeight="1" x14ac:dyDescent="0.35">
      <c r="AD33" s="3"/>
    </row>
    <row r="34" spans="16:30" ht="15" customHeight="1" x14ac:dyDescent="0.35">
      <c r="P34" s="3"/>
      <c r="AD34" s="3"/>
    </row>
    <row r="35" spans="16:30" ht="15" customHeight="1" x14ac:dyDescent="0.35">
      <c r="AD35" s="3"/>
    </row>
    <row r="36" spans="16:30" ht="15" customHeight="1" x14ac:dyDescent="0.35">
      <c r="AD36" s="3"/>
    </row>
    <row r="37" spans="16:30" ht="15" customHeight="1" x14ac:dyDescent="0.35">
      <c r="AD37" s="3"/>
    </row>
    <row r="38" spans="16:30" ht="15" customHeight="1" x14ac:dyDescent="0.35">
      <c r="AD38" s="3"/>
    </row>
    <row r="39" spans="16:30" ht="15" customHeight="1" x14ac:dyDescent="0.35">
      <c r="AD39" s="3"/>
    </row>
    <row r="40" spans="16:30" ht="15" customHeight="1" x14ac:dyDescent="0.35">
      <c r="P40" s="3"/>
      <c r="AD40" s="3"/>
    </row>
    <row r="41" spans="16:30" ht="15" customHeight="1" x14ac:dyDescent="0.35">
      <c r="AD41" s="3"/>
    </row>
    <row r="42" spans="16:30" ht="15" customHeight="1" x14ac:dyDescent="0.35"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6:30" ht="15" customHeight="1" x14ac:dyDescent="0.35"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6:30" ht="15" customHeight="1" x14ac:dyDescent="0.35"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6:30" ht="15" customHeight="1" x14ac:dyDescent="0.35"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6:30" ht="15" customHeight="1" x14ac:dyDescent="0.35">
      <c r="P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</sheetData>
  <autoFilter ref="B2:I2" xr:uid="{00000000-0001-0000-0700-000000000000}"/>
  <mergeCells count="4">
    <mergeCell ref="A1:A2"/>
    <mergeCell ref="C1:D1"/>
    <mergeCell ref="E1:I1"/>
    <mergeCell ref="J1:N1"/>
  </mergeCells>
  <phoneticPr fontId="8" type="noConversion"/>
  <conditionalFormatting sqref="J3:J20 K3:K5 L3:M4 N3:N5">
    <cfRule type="containsText" dxfId="48" priority="93" operator="containsText" text="*-">
      <formula>NOT(ISERROR(SEARCH(("*-"),(J3))))</formula>
    </cfRule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:K12 K9 K15 K17:K18 K20">
    <cfRule type="containsText" dxfId="47" priority="91" operator="containsText" text="*-">
      <formula>NOT(ISERROR(SEARCH(("*-"),(K9))))</formula>
    </cfRule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">
    <cfRule type="containsText" dxfId="46" priority="89" operator="containsText" text="*-">
      <formula>NOT(ISERROR(SEARCH(("*-"),(K6))))</formula>
    </cfRule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45" priority="87" operator="containsText" text="*-">
      <formula>NOT(ISERROR(SEARCH(("*-"),(K7))))</formula>
    </cfRule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ntainsText" dxfId="44" priority="85" operator="containsText" text="*-">
      <formula>NOT(ISERROR(SEARCH(("*-"),(K8))))</formula>
    </cfRule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0">
    <cfRule type="containsText" dxfId="43" priority="83" operator="containsText" text="*-">
      <formula>NOT(ISERROR(SEARCH(("*-"),(K10))))</formula>
    </cfRule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42" priority="81" operator="containsText" text="*-">
      <formula>NOT(ISERROR(SEARCH(("*-"),(K13))))</formula>
    </cfRule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ntainsText" dxfId="41" priority="79" operator="containsText" text="*-">
      <formula>NOT(ISERROR(SEARCH(("*-"),(K14))))</formula>
    </cfRule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">
    <cfRule type="containsText" dxfId="40" priority="77" operator="containsText" text="*-">
      <formula>NOT(ISERROR(SEARCH(("*-"),(K16))))</formula>
    </cfRule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9">
    <cfRule type="containsText" dxfId="39" priority="75" operator="containsText" text="*-">
      <formula>NOT(ISERROR(SEARCH(("*-"),(K19))))</formula>
    </cfRule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:L12 L9 L15 L17:L18 L20">
    <cfRule type="containsText" dxfId="38" priority="71" operator="containsText" text="*-">
      <formula>NOT(ISERROR(SEARCH(("*-"),(L9))))</formula>
    </cfRule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37" priority="69" operator="containsText" text="*-">
      <formula>NOT(ISERROR(SEARCH(("*-"),(L6))))</formula>
    </cfRule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36" priority="67" operator="containsText" text="*-">
      <formula>NOT(ISERROR(SEARCH(("*-"),(L7))))</formula>
    </cfRule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">
    <cfRule type="containsText" dxfId="35" priority="65" operator="containsText" text="*-">
      <formula>NOT(ISERROR(SEARCH(("*-"),(L8))))</formula>
    </cfRule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">
    <cfRule type="containsText" dxfId="34" priority="63" operator="containsText" text="*-">
      <formula>NOT(ISERROR(SEARCH(("*-"),(L10))))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33" priority="61" operator="containsText" text="*-">
      <formula>NOT(ISERROR(SEARCH(("*-"),(L13))))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ntainsText" dxfId="32" priority="59" operator="containsText" text="*-">
      <formula>NOT(ISERROR(SEARCH(("*-"),(L14))))</formula>
    </cfRule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">
    <cfRule type="containsText" dxfId="31" priority="57" operator="containsText" text="*-">
      <formula>NOT(ISERROR(SEARCH(("*-"),(L16))))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9">
    <cfRule type="containsText" dxfId="30" priority="55" operator="containsText" text="*-">
      <formula>NOT(ISERROR(SEARCH(("*-"),(L19))))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29" priority="53" operator="containsText" text="*-">
      <formula>NOT(ISERROR(SEARCH(("*-"),(L5))))</formula>
    </cfRule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2">
    <cfRule type="containsText" dxfId="28" priority="51" operator="containsText" text="*-">
      <formula>NOT(ISERROR(SEARCH(("*-"),(M12))))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 M11">
    <cfRule type="containsText" dxfId="27" priority="49" operator="containsText" text="*-">
      <formula>NOT(ISERROR(SEARCH(("*-"),(M9))))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">
    <cfRule type="containsText" dxfId="26" priority="47" operator="containsText" text="*-">
      <formula>NOT(ISERROR(SEARCH(("*-"),(M6))))</formula>
    </cfRule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">
    <cfRule type="containsText" dxfId="25" priority="45" operator="containsText" text="*-">
      <formula>NOT(ISERROR(SEARCH(("*-"),(M7))))</formula>
    </cfRule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ntainsText" dxfId="24" priority="43" operator="containsText" text="*-">
      <formula>NOT(ISERROR(SEARCH(("*-"),(M8))))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0">
    <cfRule type="containsText" dxfId="23" priority="41" operator="containsText" text="*-">
      <formula>NOT(ISERROR(SEARCH(("*-"),(M10))))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22" priority="39" operator="containsText" text="*-">
      <formula>NOT(ISERROR(SEARCH(("*-"),(M5))))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7:M18 M15 M20">
    <cfRule type="containsText" dxfId="21" priority="37" operator="containsText" text="*-">
      <formula>NOT(ISERROR(SEARCH(("*-"),(M15))))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">
    <cfRule type="containsText" dxfId="20" priority="35" operator="containsText" text="*-">
      <formula>NOT(ISERROR(SEARCH(("*-"),(M13))))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4">
    <cfRule type="containsText" dxfId="19" priority="33" operator="containsText" text="*-">
      <formula>NOT(ISERROR(SEARCH(("*-"),(M14))))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6">
    <cfRule type="containsText" dxfId="18" priority="31" operator="containsText" text="*-">
      <formula>NOT(ISERROR(SEARCH(("*-"),(M16))))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9">
    <cfRule type="containsText" dxfId="17" priority="29" operator="containsText" text="*-">
      <formula>NOT(ISERROR(SEARCH(("*-"),(M19))))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:N20">
    <cfRule type="containsText" dxfId="16" priority="27" operator="containsText" text="*-">
      <formula>NOT(ISERROR(SEARCH(("*-"),(N9))))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">
    <cfRule type="containsText" dxfId="15" priority="25" operator="containsText" text="*-">
      <formula>NOT(ISERROR(SEARCH(("*-"),(N7))))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">
    <cfRule type="containsText" dxfId="14" priority="23" operator="containsText" text="*-">
      <formula>NOT(ISERROR(SEARCH(("*-"),(N8))))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">
    <cfRule type="containsText" dxfId="13" priority="21" operator="containsText" text="*-">
      <formula>NOT(ISERROR(SEARCH(("*-"),(N6))))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:J22 J24">
    <cfRule type="containsText" dxfId="12" priority="19" operator="containsText" text="*-">
      <formula>NOT(ISERROR(SEARCH(("*-"),(J21))))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:K22 K24">
    <cfRule type="containsText" dxfId="11" priority="17" operator="containsText" text="*-">
      <formula>NOT(ISERROR(SEARCH(("*-"),(K21))))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:L22 L24">
    <cfRule type="containsText" dxfId="10" priority="15" operator="containsText" text="*-">
      <formula>NOT(ISERROR(SEARCH(("*-"),(L21))))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:M22 M24">
    <cfRule type="containsText" dxfId="9" priority="13" operator="containsText" text="*-">
      <formula>NOT(ISERROR(SEARCH(("*-"),(M21))))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1:N22 N24">
    <cfRule type="containsText" dxfId="8" priority="11" operator="containsText" text="*-">
      <formula>NOT(ISERROR(SEARCH(("*-"),(N21))))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7" priority="9" operator="containsText" text="*-">
      <formula>NOT(ISERROR(SEARCH(("*-"),(J23))))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6" priority="7" operator="containsText" text="*-">
      <formula>NOT(ISERROR(SEARCH(("*-"),(K23))))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3">
    <cfRule type="containsText" dxfId="5" priority="5" operator="containsText" text="*-">
      <formula>NOT(ISERROR(SEARCH(("*-"),(L23))))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3">
    <cfRule type="containsText" dxfId="4" priority="3" operator="containsText" text="*-">
      <formula>NOT(ISERROR(SEARCH(("*-"),(M23))))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3">
    <cfRule type="containsText" dxfId="3" priority="1" operator="containsText" text="*-">
      <formula>NOT(ISERROR(SEARCH(("*-"),(N23))))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2" sqref="C12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1" t="s">
        <v>12</v>
      </c>
      <c r="B1" s="12" t="s">
        <v>13</v>
      </c>
      <c r="C1" s="13" t="s">
        <v>14</v>
      </c>
    </row>
    <row r="2" spans="1:3" ht="15" customHeight="1" x14ac:dyDescent="0.35">
      <c r="A2" s="14">
        <v>1</v>
      </c>
      <c r="B2" s="15" t="s">
        <v>15</v>
      </c>
      <c r="C2" s="16" t="s">
        <v>16</v>
      </c>
    </row>
    <row r="3" spans="1:3" ht="15" customHeight="1" x14ac:dyDescent="0.35">
      <c r="A3" s="14">
        <v>2</v>
      </c>
      <c r="B3" s="15" t="s">
        <v>18</v>
      </c>
      <c r="C3" s="16" t="s">
        <v>17</v>
      </c>
    </row>
    <row r="4" spans="1:3" ht="15" customHeight="1" x14ac:dyDescent="0.35">
      <c r="A4" s="14">
        <v>3</v>
      </c>
      <c r="B4" s="15" t="s">
        <v>19</v>
      </c>
      <c r="C4" s="16" t="s">
        <v>20</v>
      </c>
    </row>
    <row r="5" spans="1:3" ht="15" customHeight="1" x14ac:dyDescent="0.35">
      <c r="A5" s="14">
        <v>4</v>
      </c>
      <c r="B5" s="15" t="s">
        <v>21</v>
      </c>
      <c r="C5" s="16" t="s">
        <v>22</v>
      </c>
    </row>
    <row r="6" spans="1:3" ht="15" customHeight="1" x14ac:dyDescent="0.35">
      <c r="A6" s="14">
        <v>5</v>
      </c>
      <c r="B6" s="15" t="s">
        <v>433</v>
      </c>
      <c r="C6" s="20" t="s">
        <v>434</v>
      </c>
    </row>
    <row r="7" spans="1:3" ht="15" customHeight="1" x14ac:dyDescent="0.35">
      <c r="A7" s="14">
        <v>6</v>
      </c>
      <c r="B7" s="15" t="s">
        <v>433</v>
      </c>
      <c r="C7" s="20" t="s">
        <v>435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2025-05-26T18:34:20Z</dcterms:modified>
</cp:coreProperties>
</file>