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B2434308-FE14-4C95-B48D-8F4E9385118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'10cents'!$B$2:$G$2</definedName>
    <definedName name="_xlnm._FilterDatabase" localSheetId="0" hidden="1">'1cent'!$B$2:$E$2</definedName>
    <definedName name="_xlnm._FilterDatabase" localSheetId="7" hidden="1">'2€'!$B$2:$G$2</definedName>
    <definedName name="_xlnm._FilterDatabase" localSheetId="4" hidden="1">'20cents'!$B$2:$F$2</definedName>
    <definedName name="_xlnm._FilterDatabase" localSheetId="1" hidden="1">'2cents'!$B$2:$E$2</definedName>
    <definedName name="_xlnm._FilterDatabase" localSheetId="5" hidden="1">'50cents'!$B$2:$G$2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9" i="5"/>
  <c r="G28" i="5"/>
  <c r="G27" i="5"/>
  <c r="G29" i="7"/>
  <c r="G28" i="7"/>
  <c r="G27" i="7"/>
  <c r="I32" i="8"/>
  <c r="I31" i="8"/>
  <c r="I30" i="8"/>
  <c r="H29" i="9"/>
  <c r="H28" i="9"/>
  <c r="H27" i="9"/>
  <c r="I30" i="10"/>
  <c r="I29" i="10"/>
  <c r="I28" i="10"/>
  <c r="H30" i="11"/>
  <c r="H27" i="11"/>
  <c r="H28" i="11"/>
  <c r="H29" i="11"/>
  <c r="I32" i="12"/>
  <c r="I31" i="12"/>
  <c r="I30" i="12"/>
  <c r="I29" i="12"/>
  <c r="H24" i="11"/>
  <c r="H25" i="11"/>
  <c r="H26" i="11"/>
  <c r="I25" i="10"/>
  <c r="I26" i="10"/>
  <c r="I27" i="10"/>
  <c r="H26" i="9"/>
  <c r="H25" i="9"/>
  <c r="I29" i="8"/>
  <c r="I28" i="8"/>
  <c r="G26" i="7"/>
  <c r="G25" i="7"/>
  <c r="G26" i="5"/>
  <c r="G25" i="5"/>
  <c r="G25" i="4"/>
  <c r="G26" i="4"/>
  <c r="I26" i="12"/>
  <c r="I28" i="12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<sst xmlns="http://schemas.openxmlformats.org/spreadsheetml/2006/main" count="1206" uniqueCount="149">
  <si>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</si>
  <si>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</si>
  <si>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</si>
  <si>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</si>
  <si>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</si>
  <si>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</si>
  <si>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</si>
  <si>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</si>
  <si>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</si>
  <si>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</si>
  <si>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</si>
  <si>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</si>
  <si>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</si>
  <si>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</si>
  <si>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</si>
  <si>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</si>
  <si>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</si>
  <si>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</si>
  <si>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</si>
  <si>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</si>
  <si>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</si>
  <si>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</si>
  <si>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</si>
  <si>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</si>
  <si>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</si>
  <si>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</si>
  <si>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</si>
  <si>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</si>
  <si>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</si>
  <si>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</si>
  <si>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</si>
  <si>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</si>
  <si>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</si>
  <si>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</si>
  <si>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</si>
  <si>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</si>
  <si>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</si>
  <si>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</si>
  <si>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</si>
  <si>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</si>
  <si>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</si>
  <si>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</si>
  <si>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</si>
  <si>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</si>
  <si>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</si>
  <si>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</si>
  <si>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</si>
  <si>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</si>
  <si>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</si>
  <si>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</si>
  <si>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</si>
  <si>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</si>
  <si>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</si>
  <si>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</si>
  <si>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</si>
  <si>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</si>
  <si>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</si>
  <si>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</si>
  <si>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</si>
  <si>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</si>
  <si>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</si>
  <si>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</si>
  <si>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</si>
  <si>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</si>
  <si>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</si>
  <si>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</si>
  <si>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</si>
  <si>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</si>
  <si>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</si>
  <si>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</si>
  <si>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</si>
  <si>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</si>
  <si>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</si>
  <si>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</si>
  <si>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</si>
  <si>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</si>
  <si>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</si>
  <si>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</si>
  <si>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</si>
  <si>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</si>
  <si>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</si>
  <si>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</si>
  <si>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</si>
  <si>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</si>
  <si>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</si>
  <si>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</si>
  <si>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</si>
  <si>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</si>
  <si>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</si>
  <si>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</si>
  <si>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</si>
  <si>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</si>
  <si>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</si>
  <si>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</si>
  <si>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</si>
  <si>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</si>
  <si>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</si>
  <si>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</si>
  <si>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</si>
  <si>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</si>
  <si>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</si>
  <si>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</si>
  <si>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</si>
  <si>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</si>
  <si>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</si>
  <si>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</si>
  <si>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</si>
  <si>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</si>
  <si>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</si>
  <si>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</si>
  <si>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</si>
  <si>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</si>
  <si>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</si>
  <si>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</si>
  <si>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</si>
  <si>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</si>
  <si>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</si>
  <si>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</si>
  <si>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</si>
  <si>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</si>
  <si>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</si>
  <si>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</si>
  <si>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</si>
  <si>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</si>
  <si>
    <t>45.769</t>
  </si>
  <si>
    <t>43.620</t>
  </si>
  <si>
    <t>30.028.269</t>
  </si>
  <si>
    <t>10.034.120</t>
  </si>
  <si>
    <t>15.038.269</t>
  </si>
  <si>
    <t>55.769</t>
  </si>
  <si>
    <t>51.620</t>
  </si>
  <si>
    <t>53.769</t>
  </si>
  <si>
    <t>63.620</t>
  </si>
  <si>
    <t>50.000</t>
  </si>
  <si>
    <t>26.000</t>
  </si>
  <si>
    <t>Obv: Mint director Symbol -  Raven</t>
  </si>
  <si>
    <t>43.621</t>
  </si>
  <si>
    <t>1.050.000</t>
  </si>
  <si>
    <t>2.050.000</t>
  </si>
  <si>
    <t>25.000.000</t>
  </si>
  <si>
    <t>3.050.000</t>
  </si>
  <si>
    <t>20.500</t>
  </si>
  <si>
    <t>33.500</t>
  </si>
  <si>
    <t>Subject</t>
  </si>
  <si>
    <t>Subtype_4#Coloured</t>
  </si>
  <si>
    <t>Subtype_1#Special_marks_1</t>
  </si>
  <si>
    <t>Subtype_2#Special_marks_2</t>
  </si>
  <si>
    <t>Subtype_3#Special_marks_2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</si>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</sst>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 applyAlignme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19" sqref="O1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23" t="s">
        <v>3</v>
      </c>
      <c r="G1" s="2"/>
    </row>
    <row r="2" spans="1:9" ht="15" customHeight="1" x14ac:dyDescent="0.35">
      <c r="A2" s="28"/>
      <c r="B2" s="26" t="s">
        <v>143</v>
      </c>
      <c r="C2" s="7" t="s">
        <v>145</v>
      </c>
      <c r="D2" s="7" t="s">
        <v>146</v>
      </c>
      <c r="E2" s="9" t="s">
        <v>32</v>
      </c>
      <c r="F2" s="24" t="s">
        <v>32</v>
      </c>
      <c r="G2" s="2"/>
    </row>
    <row r="3" spans="1:9" ht="15" customHeight="1" x14ac:dyDescent="0.35">
      <c r="A3" s="10">
        <v>1999</v>
      </c>
      <c r="B3" s="11" t="s">
        <v>34</v>
      </c>
      <c r="C3" s="12" t="s">
        <v>33</v>
      </c>
      <c r="D3" s="12" t="s">
        <v>37</v>
      </c>
      <c r="E3" s="13" t="s">
        <v>43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34</v>
      </c>
      <c r="C4" s="12" t="s">
        <v>33</v>
      </c>
      <c r="D4" s="12" t="s">
        <v>36</v>
      </c>
      <c r="E4" s="13" t="s">
        <v>44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34</v>
      </c>
      <c r="C5" s="12" t="s">
        <v>33</v>
      </c>
      <c r="D5" s="12" t="s">
        <v>38</v>
      </c>
      <c r="E5" s="13" t="s">
        <v>45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34</v>
      </c>
      <c r="C6" s="12" t="s">
        <v>33</v>
      </c>
      <c r="D6" s="12" t="s">
        <v>39</v>
      </c>
      <c r="E6" s="13" t="s">
        <v>46</v>
      </c>
      <c r="F6" s="1">
        <v>0</v>
      </c>
      <c r="G6" s="3" t="str">
        <f t="shared" ref="G6:G29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34</v>
      </c>
      <c r="C7" s="12" t="s">
        <v>33</v>
      </c>
      <c r="D7" s="12" t="s">
        <v>40</v>
      </c>
      <c r="E7" s="13" t="s">
        <v>47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34</v>
      </c>
      <c r="C8" s="12" t="s">
        <v>33</v>
      </c>
      <c r="D8" s="12" t="s">
        <v>40</v>
      </c>
      <c r="E8" s="13" t="s">
        <v>48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34</v>
      </c>
      <c r="C9" s="12" t="s">
        <v>33</v>
      </c>
      <c r="D9" s="12" t="s">
        <v>40</v>
      </c>
      <c r="E9" s="13" t="s">
        <v>49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34</v>
      </c>
      <c r="C10" s="12" t="s">
        <v>33</v>
      </c>
      <c r="D10" s="12" t="s">
        <v>40</v>
      </c>
      <c r="E10" s="13" t="s">
        <v>50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34</v>
      </c>
      <c r="C11" s="12" t="s">
        <v>33</v>
      </c>
      <c r="D11" s="12" t="s">
        <v>40</v>
      </c>
      <c r="E11" s="13" t="s">
        <v>50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34</v>
      </c>
      <c r="C12" s="12" t="s">
        <v>33</v>
      </c>
      <c r="D12" s="12" t="s">
        <v>40</v>
      </c>
      <c r="E12" s="13" t="s">
        <v>50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34</v>
      </c>
      <c r="C13" s="12" t="s">
        <v>33</v>
      </c>
      <c r="D13" s="12" t="s">
        <v>40</v>
      </c>
      <c r="E13" s="13" t="s">
        <v>50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34</v>
      </c>
      <c r="C14" s="12" t="s">
        <v>33</v>
      </c>
      <c r="D14" s="12" t="s">
        <v>40</v>
      </c>
      <c r="E14" s="13" t="s">
        <v>50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34</v>
      </c>
      <c r="C15" s="12" t="s">
        <v>33</v>
      </c>
      <c r="D15" s="12" t="s">
        <v>40</v>
      </c>
      <c r="E15" s="13" t="s">
        <v>31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34</v>
      </c>
      <c r="C16" s="12" t="s">
        <v>33</v>
      </c>
      <c r="D16" s="12" t="s">
        <v>40</v>
      </c>
      <c r="E16" s="13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34</v>
      </c>
      <c r="C17" s="12" t="s">
        <v>33</v>
      </c>
      <c r="D17" s="12" t="s">
        <v>40</v>
      </c>
      <c r="E17" s="13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35</v>
      </c>
      <c r="C18" s="12" t="s">
        <v>33</v>
      </c>
      <c r="D18" s="12" t="s">
        <v>40</v>
      </c>
      <c r="E18" s="13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35</v>
      </c>
      <c r="C19" s="12" t="s">
        <v>33</v>
      </c>
      <c r="D19" s="12" t="s">
        <v>40</v>
      </c>
      <c r="E19" s="13" t="s">
        <v>49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35</v>
      </c>
      <c r="C20" s="12" t="s">
        <v>33</v>
      </c>
      <c r="D20" s="12" t="s">
        <v>41</v>
      </c>
      <c r="E20" s="25" t="s">
        <v>109</v>
      </c>
      <c r="F20" s="1" t="s">
        <v>53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35</v>
      </c>
      <c r="C21" s="12" t="s">
        <v>33</v>
      </c>
      <c r="D21" s="12" t="s">
        <v>41</v>
      </c>
      <c r="E21" s="13" t="s">
        <v>49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35</v>
      </c>
      <c r="C22" s="12" t="s">
        <v>33</v>
      </c>
      <c r="D22" s="12" t="s">
        <v>41</v>
      </c>
      <c r="E22" s="25" t="s">
        <v>112</v>
      </c>
      <c r="F22" s="1" t="s">
        <v>53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35</v>
      </c>
      <c r="C23" s="12" t="s">
        <v>33</v>
      </c>
      <c r="D23" s="12" t="s">
        <v>42</v>
      </c>
      <c r="E23" s="25" t="s">
        <v>111</v>
      </c>
      <c r="F23" s="1" t="s">
        <v>53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35</v>
      </c>
      <c r="C24" s="12" t="s">
        <v>33</v>
      </c>
      <c r="D24" s="12" t="s">
        <v>42</v>
      </c>
      <c r="E24" s="25" t="s">
        <v>52</v>
      </c>
      <c r="F24" s="1" t="s">
        <v>53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35</v>
      </c>
      <c r="C25" s="12" t="s">
        <v>33</v>
      </c>
      <c r="D25" s="12" t="s">
        <v>42</v>
      </c>
      <c r="E25" s="25" t="s">
        <v>124</v>
      </c>
      <c r="F25" s="1" t="s">
        <v>53</v>
      </c>
      <c r="G25" s="3" t="str">
        <f t="shared" si="1"/>
        <v/>
      </c>
    </row>
    <row r="26" spans="1:7" ht="15" customHeight="1" x14ac:dyDescent="0.35">
      <c r="A26" s="10">
        <v>2020</v>
      </c>
      <c r="B26" s="11" t="s">
        <v>35</v>
      </c>
      <c r="C26" s="12" t="s">
        <v>33</v>
      </c>
      <c r="D26" s="12" t="s">
        <v>42</v>
      </c>
      <c r="E26" s="25" t="s">
        <v>125</v>
      </c>
      <c r="F26" s="1" t="s">
        <v>53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35</v>
      </c>
      <c r="C27" s="12" t="s">
        <v>33</v>
      </c>
      <c r="D27" s="12" t="s">
        <v>135</v>
      </c>
      <c r="E27" s="25" t="s">
        <v>141</v>
      </c>
      <c r="F27" s="1" t="s">
        <v>53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35</v>
      </c>
      <c r="C28" s="12" t="s">
        <v>33</v>
      </c>
      <c r="D28" s="12" t="s">
        <v>135</v>
      </c>
      <c r="E28" s="25" t="s">
        <v>142</v>
      </c>
      <c r="F28" s="1" t="s">
        <v>53</v>
      </c>
      <c r="G28" s="3" t="str">
        <f t="shared" si="1"/>
        <v/>
      </c>
    </row>
    <row r="29" spans="1:7" ht="15" customHeight="1" x14ac:dyDescent="0.35">
      <c r="A29" s="10">
        <v>2023</v>
      </c>
      <c r="B29" s="11" t="s">
        <v>35</v>
      </c>
      <c r="C29" s="12" t="s">
        <v>33</v>
      </c>
      <c r="D29" s="12" t="s">
        <v>135</v>
      </c>
      <c r="E29" s="25" t="s">
        <v>118</v>
      </c>
      <c r="F29" s="1" t="s">
        <v>53</v>
      </c>
      <c r="G29" s="3" t="str">
        <f t="shared" si="1"/>
        <v/>
      </c>
    </row>
    <row r="31" spans="1:7" ht="15" customHeight="1" x14ac:dyDescent="0.35">
      <c r="A31"/>
      <c r="B31"/>
      <c r="C31"/>
      <c r="D31"/>
    </row>
    <row r="32" spans="1:7" ht="15" customHeight="1" x14ac:dyDescent="0.35">
      <c r="A32"/>
      <c r="B32"/>
      <c r="C32"/>
      <c r="D32"/>
    </row>
    <row r="33" spans="1:4" ht="15" customHeight="1" x14ac:dyDescent="0.35">
      <c r="A33"/>
      <c r="B33"/>
      <c r="C33"/>
      <c r="D33"/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19 F21">
    <cfRule type="containsText" dxfId="76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75" priority="21" operator="containsText" text="*-">
      <formula>NOT(ISERROR(SEARCH(("*-"),(F22))))</formula>
    </cfRule>
  </conditionalFormatting>
  <conditionalFormatting sqref="F22 F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4" priority="17" operator="containsText" text="*-">
      <formula>NOT(ISERROR(SEARCH(("*-"),(F20))))</formula>
    </cfRule>
  </conditionalFormatting>
  <conditionalFormatting sqref="F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3" priority="15" operator="containsText" text="*-">
      <formula>NOT(ISERROR(SEARCH(("*-"),(F23))))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2" priority="9" operator="containsText" text="*-">
      <formula>NOT(ISERROR(SEARCH(("*-"),(F25))))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1" priority="7" operator="containsText" text="*-">
      <formula>NOT(ISERROR(SEARCH(("*-"),(F26))))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0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9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8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23" t="s">
        <v>4</v>
      </c>
      <c r="G1" s="2"/>
    </row>
    <row r="2" spans="1:9" ht="15" customHeight="1" x14ac:dyDescent="0.35">
      <c r="A2" s="28"/>
      <c r="B2" s="26" t="s">
        <v>143</v>
      </c>
      <c r="C2" s="7" t="s">
        <v>145</v>
      </c>
      <c r="D2" s="7" t="s">
        <v>146</v>
      </c>
      <c r="E2" s="9" t="s">
        <v>32</v>
      </c>
      <c r="F2" s="24" t="s">
        <v>32</v>
      </c>
      <c r="G2" s="2"/>
    </row>
    <row r="3" spans="1:9" ht="15" customHeight="1" x14ac:dyDescent="0.35">
      <c r="A3" s="10">
        <v>1999</v>
      </c>
      <c r="B3" s="11" t="s">
        <v>34</v>
      </c>
      <c r="C3" s="12" t="s">
        <v>33</v>
      </c>
      <c r="D3" s="12" t="s">
        <v>37</v>
      </c>
      <c r="E3" s="13" t="s">
        <v>54</v>
      </c>
      <c r="F3" s="1">
        <v>0</v>
      </c>
      <c r="G3" s="3" t="str">
        <f t="shared" ref="G3:G29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34</v>
      </c>
      <c r="C4" s="12" t="s">
        <v>33</v>
      </c>
      <c r="D4" s="12" t="s">
        <v>36</v>
      </c>
      <c r="E4" s="13" t="s">
        <v>55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34</v>
      </c>
      <c r="C5" s="12" t="s">
        <v>33</v>
      </c>
      <c r="D5" s="12" t="s">
        <v>38</v>
      </c>
      <c r="E5" s="13" t="s">
        <v>56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34</v>
      </c>
      <c r="C6" s="12" t="s">
        <v>33</v>
      </c>
      <c r="D6" s="12" t="s">
        <v>39</v>
      </c>
      <c r="E6" s="13" t="s">
        <v>57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34</v>
      </c>
      <c r="C7" s="12" t="s">
        <v>33</v>
      </c>
      <c r="D7" s="12" t="s">
        <v>40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34</v>
      </c>
      <c r="C8" s="12" t="s">
        <v>33</v>
      </c>
      <c r="D8" s="12" t="s">
        <v>40</v>
      </c>
      <c r="E8" s="13" t="s">
        <v>59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34</v>
      </c>
      <c r="C9" s="12" t="s">
        <v>33</v>
      </c>
      <c r="D9" s="12" t="s">
        <v>40</v>
      </c>
      <c r="E9" s="13" t="s">
        <v>49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34</v>
      </c>
      <c r="C10" s="12" t="s">
        <v>33</v>
      </c>
      <c r="D10" s="12" t="s">
        <v>40</v>
      </c>
      <c r="E10" s="13" t="s">
        <v>50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34</v>
      </c>
      <c r="C11" s="12" t="s">
        <v>33</v>
      </c>
      <c r="D11" s="12" t="s">
        <v>40</v>
      </c>
      <c r="E11" s="13" t="s">
        <v>50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34</v>
      </c>
      <c r="C12" s="12" t="s">
        <v>33</v>
      </c>
      <c r="D12" s="12" t="s">
        <v>40</v>
      </c>
      <c r="E12" s="13" t="s">
        <v>50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34</v>
      </c>
      <c r="C13" s="12" t="s">
        <v>33</v>
      </c>
      <c r="D13" s="12" t="s">
        <v>40</v>
      </c>
      <c r="E13" s="13" t="s">
        <v>50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34</v>
      </c>
      <c r="C14" s="12" t="s">
        <v>33</v>
      </c>
      <c r="D14" s="12" t="s">
        <v>40</v>
      </c>
      <c r="E14" s="13" t="s">
        <v>50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34</v>
      </c>
      <c r="C15" s="12" t="s">
        <v>33</v>
      </c>
      <c r="D15" s="12" t="s">
        <v>40</v>
      </c>
      <c r="E15" s="13" t="s">
        <v>31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34</v>
      </c>
      <c r="C16" s="12" t="s">
        <v>33</v>
      </c>
      <c r="D16" s="12" t="s">
        <v>40</v>
      </c>
      <c r="E16" s="13" t="s">
        <v>50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34</v>
      </c>
      <c r="C17" s="12" t="s">
        <v>33</v>
      </c>
      <c r="D17" s="12" t="s">
        <v>40</v>
      </c>
      <c r="E17" s="13" t="s">
        <v>50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35</v>
      </c>
      <c r="C18" s="12" t="s">
        <v>33</v>
      </c>
      <c r="D18" s="12" t="s">
        <v>40</v>
      </c>
      <c r="E18" s="13" t="s">
        <v>51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35</v>
      </c>
      <c r="C19" s="12" t="s">
        <v>33</v>
      </c>
      <c r="D19" s="12" t="s">
        <v>40</v>
      </c>
      <c r="E19" s="13" t="s">
        <v>49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35</v>
      </c>
      <c r="C20" s="12" t="s">
        <v>33</v>
      </c>
      <c r="D20" s="12" t="s">
        <v>41</v>
      </c>
      <c r="E20" s="25" t="s">
        <v>109</v>
      </c>
      <c r="F20" s="1" t="s">
        <v>53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35</v>
      </c>
      <c r="C21" s="12" t="s">
        <v>33</v>
      </c>
      <c r="D21" s="12" t="s">
        <v>41</v>
      </c>
      <c r="E21" s="13" t="s">
        <v>49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35</v>
      </c>
      <c r="C22" s="12" t="s">
        <v>33</v>
      </c>
      <c r="D22" s="12" t="s">
        <v>41</v>
      </c>
      <c r="E22" s="25" t="s">
        <v>112</v>
      </c>
      <c r="F22" s="1" t="s">
        <v>53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35</v>
      </c>
      <c r="C23" s="12" t="s">
        <v>33</v>
      </c>
      <c r="D23" s="12" t="s">
        <v>42</v>
      </c>
      <c r="E23" s="25" t="s">
        <v>111</v>
      </c>
      <c r="F23" s="1" t="s">
        <v>53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35</v>
      </c>
      <c r="C24" s="12" t="s">
        <v>33</v>
      </c>
      <c r="D24" s="12" t="s">
        <v>42</v>
      </c>
      <c r="E24" s="25" t="s">
        <v>52</v>
      </c>
      <c r="F24" s="1" t="s">
        <v>53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35</v>
      </c>
      <c r="C25" s="12" t="s">
        <v>33</v>
      </c>
      <c r="D25" s="12" t="s">
        <v>42</v>
      </c>
      <c r="E25" s="25" t="s">
        <v>124</v>
      </c>
      <c r="F25" s="1" t="s">
        <v>53</v>
      </c>
      <c r="G25" s="3" t="str">
        <f t="shared" si="0"/>
        <v/>
      </c>
    </row>
    <row r="26" spans="1:7" ht="15" customHeight="1" x14ac:dyDescent="0.35">
      <c r="A26" s="10">
        <v>2020</v>
      </c>
      <c r="B26" s="11" t="s">
        <v>35</v>
      </c>
      <c r="C26" s="12" t="s">
        <v>33</v>
      </c>
      <c r="D26" s="12" t="s">
        <v>42</v>
      </c>
      <c r="E26" s="25" t="s">
        <v>125</v>
      </c>
      <c r="F26" s="1" t="s">
        <v>53</v>
      </c>
      <c r="G26" s="3" t="str">
        <f t="shared" si="0"/>
        <v/>
      </c>
    </row>
    <row r="27" spans="1:7" ht="15" customHeight="1" x14ac:dyDescent="0.35">
      <c r="A27" s="10">
        <v>2021</v>
      </c>
      <c r="B27" s="11" t="s">
        <v>35</v>
      </c>
      <c r="C27" s="12" t="s">
        <v>33</v>
      </c>
      <c r="D27" s="12" t="s">
        <v>135</v>
      </c>
      <c r="E27" s="25" t="s">
        <v>134</v>
      </c>
      <c r="F27" s="1" t="s">
        <v>53</v>
      </c>
      <c r="G27" s="3" t="str">
        <f t="shared" si="0"/>
        <v/>
      </c>
    </row>
    <row r="28" spans="1:7" ht="15" customHeight="1" x14ac:dyDescent="0.35">
      <c r="A28" s="10">
        <v>2022</v>
      </c>
      <c r="B28" s="11" t="s">
        <v>35</v>
      </c>
      <c r="C28" s="12" t="s">
        <v>33</v>
      </c>
      <c r="D28" s="12" t="s">
        <v>135</v>
      </c>
      <c r="E28" s="25" t="s">
        <v>133</v>
      </c>
      <c r="F28" s="1" t="s">
        <v>53</v>
      </c>
      <c r="G28" s="3" t="str">
        <f t="shared" si="0"/>
        <v/>
      </c>
    </row>
    <row r="29" spans="1:7" ht="15" customHeight="1" x14ac:dyDescent="0.35">
      <c r="A29" s="10">
        <v>2023</v>
      </c>
      <c r="B29" s="11" t="s">
        <v>35</v>
      </c>
      <c r="C29" s="12" t="s">
        <v>33</v>
      </c>
      <c r="D29" s="12" t="s">
        <v>135</v>
      </c>
      <c r="E29" s="25" t="s">
        <v>118</v>
      </c>
      <c r="F29" s="1" t="s">
        <v>53</v>
      </c>
      <c r="G29" s="3" t="str">
        <f t="shared" si="0"/>
        <v/>
      </c>
    </row>
    <row r="31" spans="1:7" ht="15" customHeight="1" x14ac:dyDescent="0.35">
      <c r="A31" s="33"/>
    </row>
  </sheetData>
  <autoFilter ref="B2:E2" xr:uid="{00000000-0001-0000-0100-000000000000}"/>
  <mergeCells count="2">
    <mergeCell ref="A1:A2"/>
    <mergeCell ref="C1:D1"/>
  </mergeCells>
  <conditionalFormatting sqref="F3:F19 F21">
    <cfRule type="containsText" dxfId="67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66" priority="21" operator="containsText" text="*-">
      <formula>NOT(ISERROR(SEARCH(("*-"),(F22))))</formula>
    </cfRule>
  </conditionalFormatting>
  <conditionalFormatting sqref="F22 F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5" priority="19" operator="containsText" text="*-">
      <formula>NOT(ISERROR(SEARCH(("*-"),(F20))))</formula>
    </cfRule>
  </conditionalFormatting>
  <conditionalFormatting sqref="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4" priority="17" operator="containsText" text="*-">
      <formula>NOT(ISERROR(SEARCH(("*-"),(F23))))</formula>
    </cfRule>
  </conditionalFormatting>
  <conditionalFormatting sqref="F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3" priority="13" operator="containsText" text="*-">
      <formula>NOT(ISERROR(SEARCH(("*-"),(F25))))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2" priority="11" operator="containsText" text="*-">
      <formula>NOT(ISERROR(SEARCH(("*-"),(F26))))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61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0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9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8" t="s">
        <v>2</v>
      </c>
      <c r="F1" s="23" t="s">
        <v>5</v>
      </c>
      <c r="G1" s="2"/>
    </row>
    <row r="2" spans="1:9" ht="15" customHeight="1" x14ac:dyDescent="0.35">
      <c r="A2" s="28"/>
      <c r="B2" s="26" t="s">
        <v>143</v>
      </c>
      <c r="C2" s="7" t="s">
        <v>145</v>
      </c>
      <c r="D2" s="7" t="s">
        <v>146</v>
      </c>
      <c r="E2" s="9" t="s">
        <v>32</v>
      </c>
      <c r="F2" s="24" t="s">
        <v>32</v>
      </c>
      <c r="G2" s="2"/>
    </row>
    <row r="3" spans="1:9" ht="15" customHeight="1" x14ac:dyDescent="0.35">
      <c r="A3" s="10">
        <v>1999</v>
      </c>
      <c r="B3" s="11" t="s">
        <v>34</v>
      </c>
      <c r="C3" s="12" t="s">
        <v>33</v>
      </c>
      <c r="D3" s="12" t="s">
        <v>37</v>
      </c>
      <c r="E3" s="13" t="s">
        <v>60</v>
      </c>
      <c r="F3" s="1">
        <v>1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34</v>
      </c>
      <c r="C4" s="12" t="s">
        <v>33</v>
      </c>
      <c r="D4" s="12" t="s">
        <v>36</v>
      </c>
      <c r="E4" s="13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34</v>
      </c>
      <c r="C5" s="12" t="s">
        <v>33</v>
      </c>
      <c r="D5" s="12" t="s">
        <v>38</v>
      </c>
      <c r="E5" s="13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34</v>
      </c>
      <c r="C6" s="12" t="s">
        <v>33</v>
      </c>
      <c r="D6" s="12" t="s">
        <v>39</v>
      </c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34</v>
      </c>
      <c r="C7" s="12" t="s">
        <v>33</v>
      </c>
      <c r="D7" s="12" t="s">
        <v>40</v>
      </c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34</v>
      </c>
      <c r="C8" s="12" t="s">
        <v>33</v>
      </c>
      <c r="D8" s="12" t="s">
        <v>40</v>
      </c>
      <c r="E8" s="13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34</v>
      </c>
      <c r="C9" s="12" t="s">
        <v>33</v>
      </c>
      <c r="D9" s="12" t="s">
        <v>40</v>
      </c>
      <c r="E9" s="13" t="s">
        <v>65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34</v>
      </c>
      <c r="C10" s="12" t="s">
        <v>33</v>
      </c>
      <c r="D10" s="12" t="s">
        <v>40</v>
      </c>
      <c r="E10" s="13" t="s">
        <v>66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34</v>
      </c>
      <c r="C11" s="12" t="s">
        <v>33</v>
      </c>
      <c r="D11" s="12" t="s">
        <v>40</v>
      </c>
      <c r="E11" s="13" t="s">
        <v>67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34</v>
      </c>
      <c r="C12" s="12" t="s">
        <v>33</v>
      </c>
      <c r="D12" s="12" t="s">
        <v>40</v>
      </c>
      <c r="E12" s="13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34</v>
      </c>
      <c r="C13" s="12" t="s">
        <v>33</v>
      </c>
      <c r="D13" s="12" t="s">
        <v>40</v>
      </c>
      <c r="E13" s="13" t="s">
        <v>69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34</v>
      </c>
      <c r="C14" s="12" t="s">
        <v>33</v>
      </c>
      <c r="D14" s="12" t="s">
        <v>40</v>
      </c>
      <c r="E14" s="13" t="s">
        <v>30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34</v>
      </c>
      <c r="C15" s="12" t="s">
        <v>33</v>
      </c>
      <c r="D15" s="12" t="s">
        <v>40</v>
      </c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34</v>
      </c>
      <c r="C16" s="12" t="s">
        <v>33</v>
      </c>
      <c r="D16" s="12" t="s">
        <v>40</v>
      </c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34</v>
      </c>
      <c r="C17" s="12" t="s">
        <v>33</v>
      </c>
      <c r="D17" s="12" t="s">
        <v>40</v>
      </c>
      <c r="E17" s="13" t="s">
        <v>28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35</v>
      </c>
      <c r="C18" s="12" t="s">
        <v>33</v>
      </c>
      <c r="D18" s="12" t="s">
        <v>40</v>
      </c>
      <c r="E18" s="13" t="s">
        <v>72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35</v>
      </c>
      <c r="C19" s="12" t="s">
        <v>33</v>
      </c>
      <c r="D19" s="12" t="s">
        <v>40</v>
      </c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35</v>
      </c>
      <c r="C20" s="12" t="s">
        <v>33</v>
      </c>
      <c r="D20" s="12" t="s">
        <v>41</v>
      </c>
      <c r="E20" s="25" t="s">
        <v>109</v>
      </c>
      <c r="F20" s="1" t="s">
        <v>53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35</v>
      </c>
      <c r="C21" s="12" t="s">
        <v>33</v>
      </c>
      <c r="D21" s="12" t="s">
        <v>41</v>
      </c>
      <c r="E21" s="13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35</v>
      </c>
      <c r="C22" s="12" t="s">
        <v>33</v>
      </c>
      <c r="D22" s="12" t="s">
        <v>41</v>
      </c>
      <c r="E22" s="13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35</v>
      </c>
      <c r="C23" s="12" t="s">
        <v>33</v>
      </c>
      <c r="D23" s="12" t="s">
        <v>42</v>
      </c>
      <c r="E23" s="25" t="s">
        <v>111</v>
      </c>
      <c r="F23" s="1" t="s">
        <v>53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35</v>
      </c>
      <c r="C24" s="12" t="s">
        <v>33</v>
      </c>
      <c r="D24" s="12" t="s">
        <v>42</v>
      </c>
      <c r="E24" s="13" t="s">
        <v>76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35</v>
      </c>
      <c r="C25" s="12" t="s">
        <v>33</v>
      </c>
      <c r="D25" s="12" t="s">
        <v>42</v>
      </c>
      <c r="E25" s="13" t="s">
        <v>126</v>
      </c>
      <c r="F25" s="1">
        <v>0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10">
        <v>2020</v>
      </c>
      <c r="B26" s="11" t="s">
        <v>35</v>
      </c>
      <c r="C26" s="12" t="s">
        <v>33</v>
      </c>
      <c r="D26" s="12" t="s">
        <v>42</v>
      </c>
      <c r="E26" s="13" t="s">
        <v>127</v>
      </c>
      <c r="F26" s="1">
        <v>0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35</v>
      </c>
      <c r="C27" s="12" t="s">
        <v>33</v>
      </c>
      <c r="D27" s="12" t="s">
        <v>135</v>
      </c>
      <c r="E27" s="25" t="s">
        <v>134</v>
      </c>
      <c r="F27" s="1" t="s">
        <v>53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35</v>
      </c>
      <c r="C28" s="12" t="s">
        <v>33</v>
      </c>
      <c r="D28" s="12" t="s">
        <v>135</v>
      </c>
      <c r="E28" s="13" t="s">
        <v>140</v>
      </c>
      <c r="F28" s="1">
        <v>0</v>
      </c>
      <c r="G28" s="3" t="str">
        <f t="shared" ref="G28:G29" si="2">IF(OR(AND(F28&gt;1,F28&lt;&gt;"-")),"Can exchange","")</f>
        <v/>
      </c>
    </row>
    <row r="29" spans="1:7" ht="15" customHeight="1" x14ac:dyDescent="0.35">
      <c r="A29" s="10">
        <v>2023</v>
      </c>
      <c r="B29" s="11" t="s">
        <v>35</v>
      </c>
      <c r="C29" s="12" t="s">
        <v>33</v>
      </c>
      <c r="D29" s="12" t="s">
        <v>135</v>
      </c>
      <c r="E29" s="13" t="s">
        <v>139</v>
      </c>
      <c r="F29" s="1">
        <v>0</v>
      </c>
      <c r="G29" s="3" t="str">
        <f t="shared" si="2"/>
        <v/>
      </c>
    </row>
  </sheetData>
  <autoFilter ref="B2:E2" xr:uid="{00000000-0001-0000-0200-000000000000}"/>
  <mergeCells count="2">
    <mergeCell ref="A1:A2"/>
    <mergeCell ref="C1:D1"/>
  </mergeCells>
  <conditionalFormatting sqref="F3:F19 F21:F22 F24">
    <cfRule type="containsText" dxfId="58" priority="23" operator="containsText" text="*-">
      <formula>NOT(ISERROR(SEARCH(("*-"),(F3))))</formula>
    </cfRule>
  </conditionalFormatting>
  <conditionalFormatting sqref="F3:F19 F21:F22 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7" priority="21" operator="containsText" text="*-">
      <formula>NOT(ISERROR(SEARCH(("*-"),(F20))))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5" priority="11" operator="containsText" text="*-">
      <formula>NOT(ISERROR(SEARCH(("*-"),(F25))))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54" priority="9" operator="containsText" text="*-">
      <formula>NOT(ISERROR(SEARCH(("*-"),(F26))))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3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2" priority="3" operator="containsText" text="*-">
      <formula>NOT(ISERROR(SEARCH(("*-"),(F29))))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1" priority="1" operator="containsText" text="*-">
      <formula>NOT(ISERROR(SEARCH(("*-"),(F27))))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6" width="33.6328125" style="4" customWidth="1"/>
    <col min="7" max="7" width="12.6328125" style="4" customWidth="1"/>
    <col min="8" max="8" width="3.6328125" style="4" customWidth="1"/>
    <col min="9" max="9" width="12.6328125" style="4" customWidth="1"/>
  </cols>
  <sheetData>
    <row r="1" spans="1:10" ht="15" customHeight="1" x14ac:dyDescent="0.35">
      <c r="A1" s="27" t="s">
        <v>0</v>
      </c>
      <c r="B1" s="26"/>
      <c r="C1" s="29" t="s">
        <v>1</v>
      </c>
      <c r="D1" s="31"/>
      <c r="E1" s="32"/>
      <c r="F1" s="30"/>
      <c r="G1" s="8" t="s">
        <v>2</v>
      </c>
      <c r="H1" s="23" t="s">
        <v>6</v>
      </c>
      <c r="I1" s="2"/>
    </row>
    <row r="2" spans="1:10" ht="15" customHeight="1" x14ac:dyDescent="0.35">
      <c r="A2" s="28"/>
      <c r="B2" s="26" t="s">
        <v>143</v>
      </c>
      <c r="C2" s="7" t="s">
        <v>145</v>
      </c>
      <c r="D2" s="7" t="s">
        <v>148</v>
      </c>
      <c r="E2" s="7" t="s">
        <v>147</v>
      </c>
      <c r="F2" s="7" t="s">
        <v>144</v>
      </c>
      <c r="G2" s="9" t="s">
        <v>32</v>
      </c>
      <c r="H2" s="24" t="s">
        <v>32</v>
      </c>
      <c r="I2" s="2"/>
    </row>
    <row r="3" spans="1:10" ht="15" customHeight="1" x14ac:dyDescent="0.35">
      <c r="A3" s="10">
        <v>1999</v>
      </c>
      <c r="B3" s="11" t="s">
        <v>34</v>
      </c>
      <c r="C3" s="12" t="s">
        <v>33</v>
      </c>
      <c r="D3" s="6" t="s">
        <v>7</v>
      </c>
      <c r="E3" s="12" t="s">
        <v>37</v>
      </c>
      <c r="F3" s="12"/>
      <c r="G3" s="13" t="s">
        <v>77</v>
      </c>
      <c r="H3" s="1">
        <v>1</v>
      </c>
      <c r="I3" s="3" t="str">
        <f t="shared" ref="I3:I29" si="0">IF(OR(AND(H3&gt;1,H3&lt;&gt;"-")),"Can exchange","")</f>
        <v/>
      </c>
    </row>
    <row r="4" spans="1:10" ht="15" customHeight="1" x14ac:dyDescent="0.35">
      <c r="A4" s="10">
        <v>2000</v>
      </c>
      <c r="B4" s="11" t="s">
        <v>34</v>
      </c>
      <c r="C4" s="12" t="s">
        <v>33</v>
      </c>
      <c r="D4" s="6" t="s">
        <v>7</v>
      </c>
      <c r="E4" s="12" t="s">
        <v>36</v>
      </c>
      <c r="F4" s="12"/>
      <c r="G4" s="13" t="s">
        <v>78</v>
      </c>
      <c r="H4" s="1">
        <v>1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34</v>
      </c>
      <c r="C5" s="12" t="s">
        <v>33</v>
      </c>
      <c r="D5" s="6" t="s">
        <v>7</v>
      </c>
      <c r="E5" s="12" t="s">
        <v>38</v>
      </c>
      <c r="F5" s="12"/>
      <c r="G5" s="13" t="s">
        <v>79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34</v>
      </c>
      <c r="C6" s="12" t="s">
        <v>33</v>
      </c>
      <c r="D6" s="6" t="s">
        <v>7</v>
      </c>
      <c r="E6" s="12" t="s">
        <v>39</v>
      </c>
      <c r="F6" s="12"/>
      <c r="G6" s="13" t="s">
        <v>46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34</v>
      </c>
      <c r="C7" s="12" t="s">
        <v>33</v>
      </c>
      <c r="D7" s="6" t="s">
        <v>7</v>
      </c>
      <c r="E7" s="12" t="s">
        <v>40</v>
      </c>
      <c r="F7" s="12"/>
      <c r="G7" s="13" t="s">
        <v>80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34</v>
      </c>
      <c r="C8" s="12" t="s">
        <v>33</v>
      </c>
      <c r="D8" s="6" t="s">
        <v>7</v>
      </c>
      <c r="E8" s="12" t="s">
        <v>40</v>
      </c>
      <c r="F8" s="12"/>
      <c r="G8" s="13" t="s">
        <v>49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34</v>
      </c>
      <c r="C9" s="12" t="s">
        <v>33</v>
      </c>
      <c r="D9" s="6" t="s">
        <v>7</v>
      </c>
      <c r="E9" s="12" t="s">
        <v>40</v>
      </c>
      <c r="F9" s="12"/>
      <c r="G9" s="13" t="s">
        <v>31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34</v>
      </c>
      <c r="C10" s="12" t="s">
        <v>33</v>
      </c>
      <c r="D10" s="6" t="s">
        <v>7</v>
      </c>
      <c r="E10" s="12" t="s">
        <v>40</v>
      </c>
      <c r="F10" s="12"/>
      <c r="G10" s="13" t="s">
        <v>81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34</v>
      </c>
      <c r="C11" s="12" t="s">
        <v>33</v>
      </c>
      <c r="D11" s="6" t="s">
        <v>8</v>
      </c>
      <c r="E11" s="12" t="s">
        <v>40</v>
      </c>
      <c r="F11" s="12"/>
      <c r="G11" s="13" t="s">
        <v>50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34</v>
      </c>
      <c r="C12" s="12" t="s">
        <v>33</v>
      </c>
      <c r="D12" s="6" t="s">
        <v>8</v>
      </c>
      <c r="E12" s="12" t="s">
        <v>40</v>
      </c>
      <c r="F12" s="12"/>
      <c r="G12" s="13" t="s">
        <v>81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34</v>
      </c>
      <c r="C13" s="12" t="s">
        <v>33</v>
      </c>
      <c r="D13" s="6" t="s">
        <v>8</v>
      </c>
      <c r="E13" s="12" t="s">
        <v>40</v>
      </c>
      <c r="F13" s="12"/>
      <c r="G13" s="13" t="s">
        <v>50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34</v>
      </c>
      <c r="C14" s="12" t="s">
        <v>33</v>
      </c>
      <c r="D14" s="6" t="s">
        <v>8</v>
      </c>
      <c r="E14" s="12" t="s">
        <v>40</v>
      </c>
      <c r="F14" s="12"/>
      <c r="G14" s="13" t="s">
        <v>81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34</v>
      </c>
      <c r="C15" s="12" t="s">
        <v>33</v>
      </c>
      <c r="D15" s="6" t="s">
        <v>8</v>
      </c>
      <c r="E15" s="12" t="s">
        <v>40</v>
      </c>
      <c r="F15" s="12"/>
      <c r="G15" s="13" t="s">
        <v>50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34</v>
      </c>
      <c r="C16" s="12" t="s">
        <v>33</v>
      </c>
      <c r="D16" s="6" t="s">
        <v>8</v>
      </c>
      <c r="E16" s="12" t="s">
        <v>40</v>
      </c>
      <c r="F16" s="12"/>
      <c r="G16" s="13" t="s">
        <v>106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34</v>
      </c>
      <c r="C17" s="12" t="s">
        <v>33</v>
      </c>
      <c r="D17" s="6" t="s">
        <v>8</v>
      </c>
      <c r="E17" s="12" t="s">
        <v>40</v>
      </c>
      <c r="F17" s="12" t="s">
        <v>116</v>
      </c>
      <c r="G17" s="25" t="s">
        <v>105</v>
      </c>
      <c r="H17" s="1" t="s">
        <v>53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34</v>
      </c>
      <c r="C18" s="12" t="s">
        <v>33</v>
      </c>
      <c r="D18" s="6" t="s">
        <v>8</v>
      </c>
      <c r="E18" s="12" t="s">
        <v>40</v>
      </c>
      <c r="F18" s="12"/>
      <c r="G18" s="13" t="s">
        <v>50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35</v>
      </c>
      <c r="C19" s="12" t="s">
        <v>33</v>
      </c>
      <c r="D19" s="6" t="s">
        <v>8</v>
      </c>
      <c r="E19" s="12" t="s">
        <v>40</v>
      </c>
      <c r="F19" s="12"/>
      <c r="G19" s="13" t="s">
        <v>108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35</v>
      </c>
      <c r="C20" s="12" t="s">
        <v>33</v>
      </c>
      <c r="D20" s="6" t="s">
        <v>8</v>
      </c>
      <c r="E20" s="12" t="s">
        <v>40</v>
      </c>
      <c r="F20" s="12" t="s">
        <v>116</v>
      </c>
      <c r="G20" s="25" t="s">
        <v>107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35</v>
      </c>
      <c r="C21" s="12" t="s">
        <v>33</v>
      </c>
      <c r="D21" s="6" t="s">
        <v>8</v>
      </c>
      <c r="E21" s="12" t="s">
        <v>40</v>
      </c>
      <c r="F21" s="12"/>
      <c r="G21" s="13" t="s">
        <v>49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35</v>
      </c>
      <c r="C22" s="12" t="s">
        <v>33</v>
      </c>
      <c r="D22" s="6" t="s">
        <v>8</v>
      </c>
      <c r="E22" s="12" t="s">
        <v>41</v>
      </c>
      <c r="F22" s="12"/>
      <c r="G22" s="25" t="s">
        <v>109</v>
      </c>
      <c r="H22" s="1" t="s">
        <v>53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35</v>
      </c>
      <c r="C23" s="12" t="s">
        <v>33</v>
      </c>
      <c r="D23" s="6" t="s">
        <v>8</v>
      </c>
      <c r="E23" s="12" t="s">
        <v>41</v>
      </c>
      <c r="F23" s="12"/>
      <c r="G23" s="13" t="s">
        <v>49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35</v>
      </c>
      <c r="C24" s="12" t="s">
        <v>33</v>
      </c>
      <c r="D24" s="6" t="s">
        <v>8</v>
      </c>
      <c r="E24" s="12" t="s">
        <v>41</v>
      </c>
      <c r="F24" s="12" t="s">
        <v>116</v>
      </c>
      <c r="G24" s="25" t="s">
        <v>110</v>
      </c>
      <c r="H24" s="1" t="s">
        <v>53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35</v>
      </c>
      <c r="C25" s="12" t="s">
        <v>33</v>
      </c>
      <c r="D25" s="6" t="s">
        <v>8</v>
      </c>
      <c r="E25" s="12" t="s">
        <v>41</v>
      </c>
      <c r="F25" s="12"/>
      <c r="G25" s="13" t="s">
        <v>83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35</v>
      </c>
      <c r="C26" s="12" t="s">
        <v>33</v>
      </c>
      <c r="D26" s="6" t="s">
        <v>8</v>
      </c>
      <c r="E26" s="12" t="s">
        <v>42</v>
      </c>
      <c r="F26" s="12"/>
      <c r="G26" s="25" t="s">
        <v>111</v>
      </c>
      <c r="H26" s="1" t="s">
        <v>53</v>
      </c>
      <c r="I26" s="3"/>
    </row>
    <row r="27" spans="1:9" ht="15" customHeight="1" x14ac:dyDescent="0.35">
      <c r="A27" s="10">
        <v>2018</v>
      </c>
      <c r="B27" s="11" t="s">
        <v>35</v>
      </c>
      <c r="C27" s="12" t="s">
        <v>33</v>
      </c>
      <c r="D27" s="6" t="s">
        <v>8</v>
      </c>
      <c r="E27" s="12" t="s">
        <v>42</v>
      </c>
      <c r="F27" s="12"/>
      <c r="G27" s="13" t="s">
        <v>84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35</v>
      </c>
      <c r="C28" s="12" t="s">
        <v>33</v>
      </c>
      <c r="D28" s="6" t="s">
        <v>8</v>
      </c>
      <c r="E28" s="12" t="s">
        <v>42</v>
      </c>
      <c r="F28" s="12"/>
      <c r="G28" s="13" t="s">
        <v>128</v>
      </c>
      <c r="H28" s="1">
        <v>0</v>
      </c>
      <c r="I28" s="3" t="str">
        <f t="shared" si="0"/>
        <v/>
      </c>
    </row>
    <row r="29" spans="1:9" ht="15" customHeight="1" x14ac:dyDescent="0.35">
      <c r="A29" s="10">
        <v>2020</v>
      </c>
      <c r="B29" s="11" t="s">
        <v>35</v>
      </c>
      <c r="C29" s="12" t="s">
        <v>33</v>
      </c>
      <c r="D29" s="6" t="s">
        <v>8</v>
      </c>
      <c r="E29" s="12" t="s">
        <v>42</v>
      </c>
      <c r="F29" s="12"/>
      <c r="G29" s="25" t="s">
        <v>125</v>
      </c>
      <c r="H29" s="1" t="s">
        <v>53</v>
      </c>
      <c r="I29" s="3" t="str">
        <f t="shared" si="0"/>
        <v/>
      </c>
    </row>
    <row r="30" spans="1:9" ht="15" customHeight="1" x14ac:dyDescent="0.35">
      <c r="A30" s="10">
        <v>2021</v>
      </c>
      <c r="B30" s="11" t="s">
        <v>35</v>
      </c>
      <c r="C30" s="12" t="s">
        <v>33</v>
      </c>
      <c r="D30" s="6" t="s">
        <v>8</v>
      </c>
      <c r="E30" s="12" t="s">
        <v>135</v>
      </c>
      <c r="F30" s="12"/>
      <c r="G30" s="25" t="s">
        <v>134</v>
      </c>
      <c r="H30" s="1" t="s">
        <v>53</v>
      </c>
      <c r="I30" s="3" t="str">
        <f t="shared" ref="I30:I32" si="3">IF(OR(AND(H30&gt;1,H30&lt;&gt;"-")),"Can exchange","")</f>
        <v/>
      </c>
    </row>
    <row r="31" spans="1:9" ht="15" customHeight="1" x14ac:dyDescent="0.35">
      <c r="A31" s="10">
        <v>2022</v>
      </c>
      <c r="B31" s="11" t="s">
        <v>35</v>
      </c>
      <c r="C31" s="12" t="s">
        <v>33</v>
      </c>
      <c r="D31" s="6" t="s">
        <v>8</v>
      </c>
      <c r="E31" s="12" t="s">
        <v>135</v>
      </c>
      <c r="F31" s="12"/>
      <c r="G31" s="13" t="s">
        <v>138</v>
      </c>
      <c r="H31" s="1">
        <v>0</v>
      </c>
      <c r="I31" s="3" t="str">
        <f t="shared" si="3"/>
        <v/>
      </c>
    </row>
    <row r="32" spans="1:9" ht="15" customHeight="1" x14ac:dyDescent="0.35">
      <c r="A32" s="10">
        <v>2023</v>
      </c>
      <c r="B32" s="11" t="s">
        <v>35</v>
      </c>
      <c r="C32" s="12" t="s">
        <v>33</v>
      </c>
      <c r="D32" s="6" t="s">
        <v>8</v>
      </c>
      <c r="E32" s="12" t="s">
        <v>135</v>
      </c>
      <c r="F32" s="12"/>
      <c r="G32" s="13" t="s">
        <v>118</v>
      </c>
      <c r="H32" s="1">
        <v>0</v>
      </c>
      <c r="I32" s="3" t="str">
        <f t="shared" si="3"/>
        <v/>
      </c>
    </row>
  </sheetData>
  <autoFilter ref="B2:G2" xr:uid="{00000000-0001-0000-0300-000000000000}"/>
  <mergeCells count="2">
    <mergeCell ref="A1:A2"/>
    <mergeCell ref="C1:F1"/>
  </mergeCells>
  <conditionalFormatting sqref="H3:H16 H18:H19 H21 H23 H25 H27">
    <cfRule type="containsText" dxfId="50" priority="31" operator="containsText" text="*-">
      <formula>NOT(ISERROR(SEARCH(("*-"),(H3))))</formula>
    </cfRule>
  </conditionalFormatting>
  <conditionalFormatting sqref="H3:H16 H18:H19 H21 H23 H25 H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9" priority="27" operator="containsText" text="*-">
      <formula>NOT(ISERROR(SEARCH(("*-"),(H17))))</formula>
    </cfRule>
  </conditionalFormatting>
  <conditionalFormatting sqref="H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8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7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5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42" priority="1" operator="containsText" text="*-">
      <formula>NOT(ISERROR(SEARCH(("*-"),(H32))))</formula>
    </cfRule>
  </conditionalFormatting>
  <conditionalFormatting sqref="H30">
    <cfRule type="containsText" dxfId="41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0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8" ht="15" customHeight="1" x14ac:dyDescent="0.35">
      <c r="A1" s="27" t="s">
        <v>0</v>
      </c>
      <c r="B1" s="26"/>
      <c r="C1" s="29" t="s">
        <v>1</v>
      </c>
      <c r="D1" s="31"/>
      <c r="E1" s="30"/>
      <c r="F1" s="8" t="s">
        <v>2</v>
      </c>
      <c r="G1" s="23" t="s">
        <v>9</v>
      </c>
      <c r="H1" s="2"/>
    </row>
    <row r="2" spans="1:8" ht="15" customHeight="1" x14ac:dyDescent="0.35">
      <c r="A2" s="28"/>
      <c r="B2" s="26" t="s">
        <v>143</v>
      </c>
      <c r="C2" s="7" t="s">
        <v>145</v>
      </c>
      <c r="D2" s="7" t="s">
        <v>148</v>
      </c>
      <c r="E2" s="7" t="s">
        <v>147</v>
      </c>
      <c r="F2" s="9" t="s">
        <v>32</v>
      </c>
      <c r="G2" s="24" t="s">
        <v>32</v>
      </c>
      <c r="H2" s="2"/>
    </row>
    <row r="3" spans="1:8" ht="15" customHeight="1" x14ac:dyDescent="0.35">
      <c r="A3" s="10">
        <v>1999</v>
      </c>
      <c r="B3" s="11" t="s">
        <v>34</v>
      </c>
      <c r="C3" s="12" t="s">
        <v>33</v>
      </c>
      <c r="D3" s="6" t="s">
        <v>7</v>
      </c>
      <c r="E3" s="12" t="s">
        <v>37</v>
      </c>
      <c r="F3" s="13" t="s">
        <v>85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34</v>
      </c>
      <c r="C4" s="12" t="s">
        <v>33</v>
      </c>
      <c r="D4" s="6" t="s">
        <v>7</v>
      </c>
      <c r="E4" s="12" t="s">
        <v>36</v>
      </c>
      <c r="F4" s="13" t="s">
        <v>86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34</v>
      </c>
      <c r="C5" s="12" t="s">
        <v>33</v>
      </c>
      <c r="D5" s="6" t="s">
        <v>7</v>
      </c>
      <c r="E5" s="12" t="s">
        <v>38</v>
      </c>
      <c r="F5" s="13" t="s">
        <v>87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34</v>
      </c>
      <c r="C6" s="12" t="s">
        <v>33</v>
      </c>
      <c r="D6" s="6" t="s">
        <v>7</v>
      </c>
      <c r="E6" s="12" t="s">
        <v>39</v>
      </c>
      <c r="F6" s="13" t="s">
        <v>88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34</v>
      </c>
      <c r="C7" s="12" t="s">
        <v>33</v>
      </c>
      <c r="D7" s="6" t="s">
        <v>7</v>
      </c>
      <c r="E7" s="12" t="s">
        <v>40</v>
      </c>
      <c r="F7" s="13" t="s">
        <v>89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34</v>
      </c>
      <c r="C8" s="12" t="s">
        <v>33</v>
      </c>
      <c r="D8" s="6" t="s">
        <v>7</v>
      </c>
      <c r="E8" s="12" t="s">
        <v>40</v>
      </c>
      <c r="F8" s="13" t="s">
        <v>90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34</v>
      </c>
      <c r="C9" s="12" t="s">
        <v>33</v>
      </c>
      <c r="D9" s="6" t="s">
        <v>7</v>
      </c>
      <c r="E9" s="12" t="s">
        <v>40</v>
      </c>
      <c r="F9" s="13" t="s">
        <v>31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34</v>
      </c>
      <c r="C10" s="12" t="s">
        <v>33</v>
      </c>
      <c r="D10" s="6" t="s">
        <v>7</v>
      </c>
      <c r="E10" s="12" t="s">
        <v>40</v>
      </c>
      <c r="F10" s="13" t="s">
        <v>81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34</v>
      </c>
      <c r="C11" s="12" t="s">
        <v>33</v>
      </c>
      <c r="D11" s="6" t="s">
        <v>8</v>
      </c>
      <c r="E11" s="12" t="s">
        <v>40</v>
      </c>
      <c r="F11" s="13" t="s">
        <v>50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34</v>
      </c>
      <c r="C12" s="12" t="s">
        <v>33</v>
      </c>
      <c r="D12" s="6" t="s">
        <v>8</v>
      </c>
      <c r="E12" s="12" t="s">
        <v>40</v>
      </c>
      <c r="F12" s="13" t="s">
        <v>81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34</v>
      </c>
      <c r="C13" s="12" t="s">
        <v>33</v>
      </c>
      <c r="D13" s="6" t="s">
        <v>8</v>
      </c>
      <c r="E13" s="12" t="s">
        <v>40</v>
      </c>
      <c r="F13" s="13" t="s">
        <v>50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34</v>
      </c>
      <c r="C14" s="12" t="s">
        <v>33</v>
      </c>
      <c r="D14" s="6" t="s">
        <v>8</v>
      </c>
      <c r="E14" s="12" t="s">
        <v>40</v>
      </c>
      <c r="F14" s="13" t="s">
        <v>81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34</v>
      </c>
      <c r="C15" s="12" t="s">
        <v>33</v>
      </c>
      <c r="D15" s="6" t="s">
        <v>8</v>
      </c>
      <c r="E15" s="12" t="s">
        <v>40</v>
      </c>
      <c r="F15" s="13" t="s">
        <v>50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34</v>
      </c>
      <c r="C16" s="12" t="s">
        <v>33</v>
      </c>
      <c r="D16" s="6" t="s">
        <v>8</v>
      </c>
      <c r="E16" s="12" t="s">
        <v>40</v>
      </c>
      <c r="F16" s="13" t="s">
        <v>50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34</v>
      </c>
      <c r="C17" s="12" t="s">
        <v>33</v>
      </c>
      <c r="D17" s="6" t="s">
        <v>8</v>
      </c>
      <c r="E17" s="12" t="s">
        <v>40</v>
      </c>
      <c r="F17" s="13" t="s">
        <v>50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35</v>
      </c>
      <c r="C18" s="12" t="s">
        <v>33</v>
      </c>
      <c r="D18" s="6" t="s">
        <v>8</v>
      </c>
      <c r="E18" s="12" t="s">
        <v>40</v>
      </c>
      <c r="F18" s="13" t="s">
        <v>82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35</v>
      </c>
      <c r="C19" s="12" t="s">
        <v>33</v>
      </c>
      <c r="D19" s="6" t="s">
        <v>8</v>
      </c>
      <c r="E19" s="12" t="s">
        <v>40</v>
      </c>
      <c r="F19" s="13" t="s">
        <v>49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35</v>
      </c>
      <c r="C20" s="12" t="s">
        <v>33</v>
      </c>
      <c r="D20" s="6" t="s">
        <v>8</v>
      </c>
      <c r="E20" s="12" t="s">
        <v>41</v>
      </c>
      <c r="F20" s="25" t="s">
        <v>109</v>
      </c>
      <c r="G20" s="1" t="s">
        <v>53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35</v>
      </c>
      <c r="C21" s="12" t="s">
        <v>33</v>
      </c>
      <c r="D21" s="6" t="s">
        <v>8</v>
      </c>
      <c r="E21" s="12" t="s">
        <v>41</v>
      </c>
      <c r="F21" s="13" t="s">
        <v>91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35</v>
      </c>
      <c r="C22" s="12" t="s">
        <v>33</v>
      </c>
      <c r="D22" s="6" t="s">
        <v>8</v>
      </c>
      <c r="E22" s="12" t="s">
        <v>41</v>
      </c>
      <c r="F22" s="25" t="s">
        <v>115</v>
      </c>
      <c r="G22" s="1" t="s">
        <v>53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35</v>
      </c>
      <c r="C23" s="12" t="s">
        <v>33</v>
      </c>
      <c r="D23" s="6" t="s">
        <v>8</v>
      </c>
      <c r="E23" s="12" t="s">
        <v>42</v>
      </c>
      <c r="F23" s="25" t="s">
        <v>111</v>
      </c>
      <c r="G23" s="1" t="s">
        <v>53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35</v>
      </c>
      <c r="C24" s="12" t="s">
        <v>33</v>
      </c>
      <c r="D24" s="6" t="s">
        <v>8</v>
      </c>
      <c r="E24" s="12" t="s">
        <v>42</v>
      </c>
      <c r="F24" s="13" t="s">
        <v>92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35</v>
      </c>
      <c r="C25" s="12" t="s">
        <v>33</v>
      </c>
      <c r="D25" s="6" t="s">
        <v>8</v>
      </c>
      <c r="E25" s="12" t="s">
        <v>42</v>
      </c>
      <c r="F25" s="25" t="s">
        <v>129</v>
      </c>
      <c r="G25" s="1" t="s">
        <v>53</v>
      </c>
      <c r="H25" s="3" t="str">
        <f t="shared" ref="H25:H29" si="1">IF(OR(AND(G25&gt;1,G25&lt;&gt;"-")),"Can exchange","")</f>
        <v/>
      </c>
    </row>
    <row r="26" spans="1:8" ht="15" customHeight="1" x14ac:dyDescent="0.35">
      <c r="A26" s="10">
        <v>2020</v>
      </c>
      <c r="B26" s="11" t="s">
        <v>35</v>
      </c>
      <c r="C26" s="12" t="s">
        <v>33</v>
      </c>
      <c r="D26" s="6" t="s">
        <v>8</v>
      </c>
      <c r="E26" s="12" t="s">
        <v>42</v>
      </c>
      <c r="F26" s="25" t="s">
        <v>130</v>
      </c>
      <c r="G26" s="1" t="s">
        <v>53</v>
      </c>
      <c r="H26" s="3" t="str">
        <f t="shared" si="1"/>
        <v/>
      </c>
    </row>
    <row r="27" spans="1:8" ht="15" customHeight="1" x14ac:dyDescent="0.35">
      <c r="A27" s="10">
        <v>2021</v>
      </c>
      <c r="B27" s="11" t="s">
        <v>35</v>
      </c>
      <c r="C27" s="12" t="s">
        <v>33</v>
      </c>
      <c r="D27" s="6" t="s">
        <v>8</v>
      </c>
      <c r="E27" s="12" t="s">
        <v>135</v>
      </c>
      <c r="F27" s="25" t="s">
        <v>134</v>
      </c>
      <c r="G27" s="1" t="s">
        <v>53</v>
      </c>
      <c r="H27" s="3" t="str">
        <f t="shared" si="1"/>
        <v/>
      </c>
    </row>
    <row r="28" spans="1:8" ht="15" customHeight="1" x14ac:dyDescent="0.35">
      <c r="A28" s="10">
        <v>2022</v>
      </c>
      <c r="B28" s="11" t="s">
        <v>35</v>
      </c>
      <c r="C28" s="12" t="s">
        <v>33</v>
      </c>
      <c r="D28" s="6" t="s">
        <v>8</v>
      </c>
      <c r="E28" s="12" t="s">
        <v>135</v>
      </c>
      <c r="F28" s="13" t="s">
        <v>137</v>
      </c>
      <c r="G28" s="1">
        <v>0</v>
      </c>
      <c r="H28" s="3" t="str">
        <f t="shared" si="1"/>
        <v/>
      </c>
    </row>
    <row r="29" spans="1:8" ht="15" customHeight="1" x14ac:dyDescent="0.35">
      <c r="A29" s="10">
        <v>2023</v>
      </c>
      <c r="B29" s="11" t="s">
        <v>35</v>
      </c>
      <c r="C29" s="12" t="s">
        <v>33</v>
      </c>
      <c r="D29" s="6" t="s">
        <v>8</v>
      </c>
      <c r="E29" s="12" t="s">
        <v>135</v>
      </c>
      <c r="F29" s="13" t="s">
        <v>118</v>
      </c>
      <c r="G29" s="1">
        <v>0</v>
      </c>
      <c r="H29" s="3" t="str">
        <f t="shared" si="1"/>
        <v/>
      </c>
    </row>
  </sheetData>
  <autoFilter ref="B2:F2" xr:uid="{00000000-0001-0000-0400-000000000000}"/>
  <mergeCells count="2">
    <mergeCell ref="A1:A2"/>
    <mergeCell ref="C1:E1"/>
  </mergeCells>
  <conditionalFormatting sqref="G3:G19 G24 G21">
    <cfRule type="containsText" dxfId="39" priority="25" operator="containsText" text="*-">
      <formula>NOT(ISERROR(SEARCH(("*-"),(G3))))</formula>
    </cfRule>
  </conditionalFormatting>
  <conditionalFormatting sqref="G3:G19 G24 G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8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7" priority="17" operator="containsText" text="*-">
      <formula>NOT(ISERROR(SEARCH(("*-"),(G20))))</formula>
    </cfRule>
  </conditionalFormatting>
  <conditionalFormatting sqref="G23">
    <cfRule type="containsText" dxfId="36" priority="15" operator="containsText" text="*-">
      <formula>NOT(ISERROR(SEARCH(("*-"),(G23))))</formula>
    </cfRule>
  </conditionalFormatting>
  <conditionalFormatting sqref="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5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34" priority="7" operator="containsText" text="*-">
      <formula>NOT(ISERROR(SEARCH(("*-"),(G26))))</formula>
    </cfRule>
  </conditionalFormatting>
  <conditionalFormatting sqref="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33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2" priority="3" operator="containsText" text="*-">
      <formula>NOT(ISERROR(SEARCH(("*-"),(G28))))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1" priority="1" operator="containsText" text="*-">
      <formula>NOT(ISERROR(SEARCH(("*-"),(G29))))</formula>
    </cfRule>
  </conditionalFormatting>
  <conditionalFormatting sqref="G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6" width="33.6328125" style="4" customWidth="1"/>
    <col min="7" max="7" width="12.6328125" style="4" customWidth="1"/>
    <col min="8" max="8" width="3.6328125" style="4" customWidth="1"/>
    <col min="9" max="9" width="12.6328125" style="4" customWidth="1"/>
  </cols>
  <sheetData>
    <row r="1" spans="1:10" ht="15" customHeight="1" x14ac:dyDescent="0.35">
      <c r="A1" s="27" t="s">
        <v>0</v>
      </c>
      <c r="B1" s="26"/>
      <c r="C1" s="29" t="s">
        <v>1</v>
      </c>
      <c r="D1" s="31"/>
      <c r="E1" s="32"/>
      <c r="F1" s="30"/>
      <c r="G1" s="8" t="s">
        <v>2</v>
      </c>
      <c r="H1" s="22" t="s">
        <v>10</v>
      </c>
      <c r="I1" s="2"/>
    </row>
    <row r="2" spans="1:10" ht="15" customHeight="1" x14ac:dyDescent="0.35">
      <c r="A2" s="28"/>
      <c r="B2" s="26" t="s">
        <v>143</v>
      </c>
      <c r="C2" s="7" t="s">
        <v>145</v>
      </c>
      <c r="D2" s="7" t="s">
        <v>148</v>
      </c>
      <c r="E2" s="7" t="s">
        <v>147</v>
      </c>
      <c r="F2" s="7" t="s">
        <v>144</v>
      </c>
      <c r="G2" s="9" t="s">
        <v>32</v>
      </c>
      <c r="H2" s="24" t="s">
        <v>32</v>
      </c>
      <c r="I2" s="2"/>
    </row>
    <row r="3" spans="1:10" ht="15" customHeight="1" x14ac:dyDescent="0.35">
      <c r="A3" s="10">
        <v>1999</v>
      </c>
      <c r="B3" s="11" t="s">
        <v>34</v>
      </c>
      <c r="C3" s="12" t="s">
        <v>33</v>
      </c>
      <c r="D3" s="6" t="s">
        <v>7</v>
      </c>
      <c r="E3" s="12" t="s">
        <v>37</v>
      </c>
      <c r="F3" s="12"/>
      <c r="G3" s="13" t="s">
        <v>27</v>
      </c>
      <c r="H3" s="1">
        <v>0</v>
      </c>
      <c r="I3" s="3" t="str">
        <f t="shared" ref="I3:I30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34</v>
      </c>
      <c r="C4" s="12" t="s">
        <v>33</v>
      </c>
      <c r="D4" s="6" t="s">
        <v>7</v>
      </c>
      <c r="E4" s="12" t="s">
        <v>36</v>
      </c>
      <c r="F4" s="12"/>
      <c r="G4" s="13" t="s">
        <v>93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34</v>
      </c>
      <c r="C5" s="12" t="s">
        <v>33</v>
      </c>
      <c r="D5" s="6" t="s">
        <v>7</v>
      </c>
      <c r="E5" s="12" t="s">
        <v>38</v>
      </c>
      <c r="F5" s="12"/>
      <c r="G5" s="13" t="s">
        <v>94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34</v>
      </c>
      <c r="C6" s="12" t="s">
        <v>33</v>
      </c>
      <c r="D6" s="6" t="s">
        <v>7</v>
      </c>
      <c r="E6" s="12" t="s">
        <v>39</v>
      </c>
      <c r="F6" s="12"/>
      <c r="G6" s="13" t="s">
        <v>95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34</v>
      </c>
      <c r="C7" s="12" t="s">
        <v>33</v>
      </c>
      <c r="D7" s="6" t="s">
        <v>7</v>
      </c>
      <c r="E7" s="12" t="s">
        <v>40</v>
      </c>
      <c r="F7" s="12"/>
      <c r="G7" s="13" t="s">
        <v>80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34</v>
      </c>
      <c r="C8" s="12" t="s">
        <v>33</v>
      </c>
      <c r="D8" s="6" t="s">
        <v>7</v>
      </c>
      <c r="E8" s="12" t="s">
        <v>40</v>
      </c>
      <c r="F8" s="12"/>
      <c r="G8" s="13" t="s">
        <v>31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34</v>
      </c>
      <c r="C9" s="12" t="s">
        <v>33</v>
      </c>
      <c r="D9" s="6" t="s">
        <v>7</v>
      </c>
      <c r="E9" s="12" t="s">
        <v>40</v>
      </c>
      <c r="F9" s="12"/>
      <c r="G9" s="13" t="s">
        <v>31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34</v>
      </c>
      <c r="C10" s="12" t="s">
        <v>33</v>
      </c>
      <c r="D10" s="6" t="s">
        <v>7</v>
      </c>
      <c r="E10" s="12" t="s">
        <v>40</v>
      </c>
      <c r="F10" s="12"/>
      <c r="G10" s="13" t="s">
        <v>81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34</v>
      </c>
      <c r="C11" s="12" t="s">
        <v>33</v>
      </c>
      <c r="D11" s="6" t="s">
        <v>8</v>
      </c>
      <c r="E11" s="12" t="s">
        <v>40</v>
      </c>
      <c r="F11" s="12"/>
      <c r="G11" s="13" t="s">
        <v>50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34</v>
      </c>
      <c r="C12" s="12" t="s">
        <v>33</v>
      </c>
      <c r="D12" s="6" t="s">
        <v>8</v>
      </c>
      <c r="E12" s="12" t="s">
        <v>40</v>
      </c>
      <c r="F12" s="12"/>
      <c r="G12" s="13" t="s">
        <v>81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34</v>
      </c>
      <c r="C13" s="12" t="s">
        <v>33</v>
      </c>
      <c r="D13" s="6" t="s">
        <v>8</v>
      </c>
      <c r="E13" s="12" t="s">
        <v>40</v>
      </c>
      <c r="F13" s="12"/>
      <c r="G13" s="13" t="s">
        <v>50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34</v>
      </c>
      <c r="C14" s="12" t="s">
        <v>33</v>
      </c>
      <c r="D14" s="6" t="s">
        <v>8</v>
      </c>
      <c r="E14" s="12" t="s">
        <v>40</v>
      </c>
      <c r="F14" s="12"/>
      <c r="G14" s="13" t="s">
        <v>81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34</v>
      </c>
      <c r="C15" s="12" t="s">
        <v>33</v>
      </c>
      <c r="D15" s="6" t="s">
        <v>8</v>
      </c>
      <c r="E15" s="12" t="s">
        <v>40</v>
      </c>
      <c r="F15" s="12"/>
      <c r="G15" s="13" t="s">
        <v>50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34</v>
      </c>
      <c r="C16" s="12" t="s">
        <v>33</v>
      </c>
      <c r="D16" s="6" t="s">
        <v>8</v>
      </c>
      <c r="E16" s="12" t="s">
        <v>40</v>
      </c>
      <c r="F16" s="12"/>
      <c r="G16" s="13" t="s">
        <v>50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34</v>
      </c>
      <c r="C17" s="12" t="s">
        <v>33</v>
      </c>
      <c r="D17" s="6" t="s">
        <v>8</v>
      </c>
      <c r="E17" s="12" t="s">
        <v>40</v>
      </c>
      <c r="F17" s="12"/>
      <c r="G17" s="13" t="s">
        <v>50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35</v>
      </c>
      <c r="C18" s="12" t="s">
        <v>33</v>
      </c>
      <c r="D18" s="6" t="s">
        <v>8</v>
      </c>
      <c r="E18" s="12" t="s">
        <v>40</v>
      </c>
      <c r="F18" s="12"/>
      <c r="G18" s="13" t="s">
        <v>82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35</v>
      </c>
      <c r="C19" s="12" t="s">
        <v>33</v>
      </c>
      <c r="D19" s="6" t="s">
        <v>8</v>
      </c>
      <c r="E19" s="12" t="s">
        <v>40</v>
      </c>
      <c r="F19" s="12"/>
      <c r="G19" s="13" t="s">
        <v>49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35</v>
      </c>
      <c r="C20" s="12" t="s">
        <v>33</v>
      </c>
      <c r="D20" s="6" t="s">
        <v>8</v>
      </c>
      <c r="E20" s="12" t="s">
        <v>41</v>
      </c>
      <c r="F20" s="12"/>
      <c r="G20" s="25" t="s">
        <v>109</v>
      </c>
      <c r="H20" s="1" t="s">
        <v>53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35</v>
      </c>
      <c r="C21" s="12" t="s">
        <v>33</v>
      </c>
      <c r="D21" s="6" t="s">
        <v>8</v>
      </c>
      <c r="E21" s="12" t="s">
        <v>41</v>
      </c>
      <c r="F21" s="12"/>
      <c r="G21" s="13" t="s">
        <v>49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35</v>
      </c>
      <c r="C22" s="12" t="s">
        <v>33</v>
      </c>
      <c r="D22" s="6" t="s">
        <v>8</v>
      </c>
      <c r="E22" s="12" t="s">
        <v>41</v>
      </c>
      <c r="F22" s="12"/>
      <c r="G22" s="25" t="s">
        <v>114</v>
      </c>
      <c r="H22" s="1" t="s">
        <v>53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35</v>
      </c>
      <c r="C23" s="12" t="s">
        <v>33</v>
      </c>
      <c r="D23" s="6" t="s">
        <v>8</v>
      </c>
      <c r="E23" s="12" t="s">
        <v>41</v>
      </c>
      <c r="F23" s="12" t="s">
        <v>117</v>
      </c>
      <c r="G23" s="25" t="s">
        <v>118</v>
      </c>
      <c r="H23" s="1" t="s">
        <v>53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35</v>
      </c>
      <c r="C24" s="12" t="s">
        <v>33</v>
      </c>
      <c r="D24" s="6" t="s">
        <v>8</v>
      </c>
      <c r="E24" s="12" t="s">
        <v>42</v>
      </c>
      <c r="F24" s="12"/>
      <c r="G24" s="25" t="s">
        <v>111</v>
      </c>
      <c r="H24" s="1" t="s">
        <v>53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35</v>
      </c>
      <c r="C25" s="12" t="s">
        <v>33</v>
      </c>
      <c r="D25" s="6" t="s">
        <v>8</v>
      </c>
      <c r="E25" s="12" t="s">
        <v>42</v>
      </c>
      <c r="F25" s="12"/>
      <c r="G25" s="25" t="s">
        <v>52</v>
      </c>
      <c r="H25" s="1" t="s">
        <v>53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35</v>
      </c>
      <c r="C26" s="12" t="s">
        <v>33</v>
      </c>
      <c r="D26" s="6" t="s">
        <v>8</v>
      </c>
      <c r="E26" s="12" t="s">
        <v>42</v>
      </c>
      <c r="F26" s="12"/>
      <c r="G26" s="25" t="s">
        <v>129</v>
      </c>
      <c r="H26" s="1" t="s">
        <v>53</v>
      </c>
      <c r="I26" s="3" t="str">
        <f t="shared" si="0"/>
        <v/>
      </c>
    </row>
    <row r="27" spans="1:9" ht="15" customHeight="1" x14ac:dyDescent="0.35">
      <c r="A27" s="10">
        <v>2020</v>
      </c>
      <c r="B27" s="11" t="s">
        <v>35</v>
      </c>
      <c r="C27" s="12" t="s">
        <v>33</v>
      </c>
      <c r="D27" s="6" t="s">
        <v>8</v>
      </c>
      <c r="E27" s="12" t="s">
        <v>42</v>
      </c>
      <c r="F27" s="12"/>
      <c r="G27" s="25" t="s">
        <v>130</v>
      </c>
      <c r="H27" s="1" t="s">
        <v>53</v>
      </c>
      <c r="I27" s="3" t="str">
        <f t="shared" si="0"/>
        <v/>
      </c>
    </row>
    <row r="28" spans="1:9" ht="15" customHeight="1" x14ac:dyDescent="0.35">
      <c r="A28" s="10">
        <v>2021</v>
      </c>
      <c r="B28" s="11" t="s">
        <v>35</v>
      </c>
      <c r="C28" s="12" t="s">
        <v>33</v>
      </c>
      <c r="D28" s="6" t="s">
        <v>8</v>
      </c>
      <c r="E28" s="12" t="s">
        <v>135</v>
      </c>
      <c r="F28" s="12"/>
      <c r="G28" s="25" t="s">
        <v>134</v>
      </c>
      <c r="H28" s="1" t="s">
        <v>53</v>
      </c>
      <c r="I28" s="3" t="str">
        <f t="shared" si="0"/>
        <v/>
      </c>
    </row>
    <row r="29" spans="1:9" ht="15" customHeight="1" x14ac:dyDescent="0.35">
      <c r="A29" s="10">
        <v>2022</v>
      </c>
      <c r="B29" s="11" t="s">
        <v>35</v>
      </c>
      <c r="C29" s="12" t="s">
        <v>33</v>
      </c>
      <c r="D29" s="6" t="s">
        <v>8</v>
      </c>
      <c r="E29" s="12" t="s">
        <v>135</v>
      </c>
      <c r="F29" s="12"/>
      <c r="G29" s="25" t="s">
        <v>133</v>
      </c>
      <c r="H29" s="1" t="s">
        <v>53</v>
      </c>
      <c r="I29" s="3" t="str">
        <f t="shared" si="0"/>
        <v/>
      </c>
    </row>
    <row r="30" spans="1:9" ht="15" customHeight="1" x14ac:dyDescent="0.35">
      <c r="A30" s="10">
        <v>2023</v>
      </c>
      <c r="B30" s="11" t="s">
        <v>35</v>
      </c>
      <c r="C30" s="12" t="s">
        <v>33</v>
      </c>
      <c r="D30" s="6" t="s">
        <v>8</v>
      </c>
      <c r="E30" s="12" t="s">
        <v>135</v>
      </c>
      <c r="F30" s="12"/>
      <c r="G30" s="25" t="s">
        <v>118</v>
      </c>
      <c r="H30" s="1" t="s">
        <v>53</v>
      </c>
      <c r="I30" s="3" t="str">
        <f t="shared" si="0"/>
        <v/>
      </c>
    </row>
  </sheetData>
  <autoFilter ref="B2:G2" xr:uid="{00000000-0001-0000-0500-000000000000}"/>
  <mergeCells count="2">
    <mergeCell ref="A1:A2"/>
    <mergeCell ref="C1:F1"/>
  </mergeCells>
  <conditionalFormatting sqref="H3:H19 H21 H25">
    <cfRule type="containsText" dxfId="30" priority="23" operator="containsText" text="*-">
      <formula>NOT(ISERROR(SEARCH(("*-"),(H3))))</formula>
    </cfRule>
  </conditionalFormatting>
  <conditionalFormatting sqref="H3:H19 H21 H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9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8" priority="19" operator="containsText" text="*-">
      <formula>NOT(ISERROR(SEARCH(("*-"),(H20))))</formula>
    </cfRule>
  </conditionalFormatting>
  <conditionalFormatting sqref="H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7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6" priority="15" operator="containsText" text="*-">
      <formula>NOT(ISERROR(SEARCH(("*-"),(H23))))</formula>
    </cfRule>
  </conditionalFormatting>
  <conditionalFormatting sqref="H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5" priority="9" operator="containsText" text="*-">
      <formula>NOT(ISERROR(SEARCH(("*-"),(H26))))</formula>
    </cfRule>
  </conditionalFormatting>
  <conditionalFormatting sqref="H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4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3" priority="1" operator="containsText" text="*-">
      <formula>NOT(ISERROR(SEARCH(("*-"),(H30))))</formula>
    </cfRule>
  </conditionalFormatting>
  <conditionalFormatting sqref="H28">
    <cfRule type="containsText" dxfId="22" priority="5" operator="containsText" text="*-">
      <formula>NOT(ISERROR(SEARCH(("*-"),(H28))))</formula>
    </cfRule>
  </conditionalFormatting>
  <conditionalFormatting sqref="H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1" priority="3" operator="containsText" text="*-">
      <formula>NOT(ISERROR(SEARCH(("*-"),(H29))))</formula>
    </cfRule>
  </conditionalFormatting>
  <conditionalFormatting sqref="H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7" t="s">
        <v>0</v>
      </c>
      <c r="B1" s="26"/>
      <c r="C1" s="29" t="s">
        <v>1</v>
      </c>
      <c r="D1" s="31"/>
      <c r="E1" s="30"/>
      <c r="F1" s="8" t="s">
        <v>2</v>
      </c>
      <c r="G1" s="22" t="s">
        <v>11</v>
      </c>
      <c r="H1" s="2"/>
    </row>
    <row r="2" spans="1:9" ht="15" customHeight="1" x14ac:dyDescent="0.35">
      <c r="A2" s="28"/>
      <c r="B2" s="26" t="s">
        <v>143</v>
      </c>
      <c r="C2" s="7" t="s">
        <v>145</v>
      </c>
      <c r="D2" s="7" t="s">
        <v>148</v>
      </c>
      <c r="E2" s="7" t="s">
        <v>147</v>
      </c>
      <c r="F2" s="9" t="s">
        <v>32</v>
      </c>
      <c r="G2" s="24" t="s">
        <v>32</v>
      </c>
      <c r="H2" s="2"/>
    </row>
    <row r="3" spans="1:9" ht="15" customHeight="1" x14ac:dyDescent="0.35">
      <c r="A3" s="10">
        <v>1999</v>
      </c>
      <c r="B3" s="11" t="s">
        <v>34</v>
      </c>
      <c r="C3" s="12" t="s">
        <v>33</v>
      </c>
      <c r="D3" s="6" t="s">
        <v>7</v>
      </c>
      <c r="E3" s="12" t="s">
        <v>37</v>
      </c>
      <c r="F3" s="13" t="s">
        <v>96</v>
      </c>
      <c r="G3" s="1">
        <v>0</v>
      </c>
      <c r="H3" s="3" t="str">
        <f t="shared" ref="H3:H26" si="0">IF(OR(AND(G3&gt;1,G3&lt;&gt;"-")),"Can exchange","")</f>
        <v/>
      </c>
    </row>
    <row r="4" spans="1:9" ht="15" customHeight="1" x14ac:dyDescent="0.35">
      <c r="A4" s="10">
        <v>2000</v>
      </c>
      <c r="B4" s="11" t="s">
        <v>34</v>
      </c>
      <c r="C4" s="12" t="s">
        <v>33</v>
      </c>
      <c r="D4" s="6" t="s">
        <v>7</v>
      </c>
      <c r="E4" s="12" t="s">
        <v>36</v>
      </c>
      <c r="F4" s="13" t="s">
        <v>97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34</v>
      </c>
      <c r="C5" s="12" t="s">
        <v>33</v>
      </c>
      <c r="D5" s="6" t="s">
        <v>7</v>
      </c>
      <c r="E5" s="12" t="s">
        <v>38</v>
      </c>
      <c r="F5" s="13" t="s">
        <v>98</v>
      </c>
      <c r="G5" s="1">
        <v>0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34</v>
      </c>
      <c r="C6" s="12" t="s">
        <v>33</v>
      </c>
      <c r="D6" s="6" t="s">
        <v>7</v>
      </c>
      <c r="E6" s="12" t="s">
        <v>39</v>
      </c>
      <c r="F6" s="13" t="s">
        <v>99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34</v>
      </c>
      <c r="C7" s="12" t="s">
        <v>33</v>
      </c>
      <c r="D7" s="6" t="s">
        <v>7</v>
      </c>
      <c r="E7" s="12" t="s">
        <v>40</v>
      </c>
      <c r="F7" s="13" t="s">
        <v>64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34</v>
      </c>
      <c r="C8" s="12" t="s">
        <v>33</v>
      </c>
      <c r="D8" s="6" t="s">
        <v>7</v>
      </c>
      <c r="E8" s="12" t="s">
        <v>40</v>
      </c>
      <c r="F8" s="13" t="s">
        <v>31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34</v>
      </c>
      <c r="C9" s="12" t="s">
        <v>33</v>
      </c>
      <c r="D9" s="6" t="s">
        <v>7</v>
      </c>
      <c r="E9" s="12" t="s">
        <v>40</v>
      </c>
      <c r="F9" s="13" t="s">
        <v>50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34</v>
      </c>
      <c r="C10" s="12" t="s">
        <v>33</v>
      </c>
      <c r="D10" s="6" t="s">
        <v>7</v>
      </c>
      <c r="E10" s="12" t="s">
        <v>40</v>
      </c>
      <c r="F10" s="13" t="s">
        <v>81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34</v>
      </c>
      <c r="C11" s="12" t="s">
        <v>33</v>
      </c>
      <c r="D11" s="6" t="s">
        <v>8</v>
      </c>
      <c r="E11" s="12" t="s">
        <v>40</v>
      </c>
      <c r="F11" s="13" t="s">
        <v>81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34</v>
      </c>
      <c r="C12" s="12" t="s">
        <v>33</v>
      </c>
      <c r="D12" s="6" t="s">
        <v>8</v>
      </c>
      <c r="E12" s="12" t="s">
        <v>40</v>
      </c>
      <c r="F12" s="13" t="s">
        <v>81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34</v>
      </c>
      <c r="C13" s="12" t="s">
        <v>33</v>
      </c>
      <c r="D13" s="6" t="s">
        <v>8</v>
      </c>
      <c r="E13" s="12" t="s">
        <v>40</v>
      </c>
      <c r="F13" s="13" t="s">
        <v>81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34</v>
      </c>
      <c r="C14" s="12" t="s">
        <v>33</v>
      </c>
      <c r="D14" s="6" t="s">
        <v>8</v>
      </c>
      <c r="E14" s="12" t="s">
        <v>40</v>
      </c>
      <c r="F14" s="13" t="s">
        <v>81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34</v>
      </c>
      <c r="C15" s="12" t="s">
        <v>33</v>
      </c>
      <c r="D15" s="6" t="s">
        <v>8</v>
      </c>
      <c r="E15" s="12" t="s">
        <v>40</v>
      </c>
      <c r="F15" s="13" t="s">
        <v>50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34</v>
      </c>
      <c r="C16" s="12" t="s">
        <v>33</v>
      </c>
      <c r="D16" s="6" t="s">
        <v>8</v>
      </c>
      <c r="E16" s="12" t="s">
        <v>40</v>
      </c>
      <c r="F16" s="13" t="s">
        <v>50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34</v>
      </c>
      <c r="C17" s="12" t="s">
        <v>33</v>
      </c>
      <c r="D17" s="6" t="s">
        <v>8</v>
      </c>
      <c r="E17" s="12" t="s">
        <v>40</v>
      </c>
      <c r="F17" s="13" t="s">
        <v>81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35</v>
      </c>
      <c r="C18" s="12" t="s">
        <v>33</v>
      </c>
      <c r="D18" s="6" t="s">
        <v>8</v>
      </c>
      <c r="E18" s="12" t="s">
        <v>40</v>
      </c>
      <c r="F18" s="13" t="s">
        <v>82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35</v>
      </c>
      <c r="C19" s="12" t="s">
        <v>33</v>
      </c>
      <c r="D19" s="6" t="s">
        <v>8</v>
      </c>
      <c r="E19" s="12" t="s">
        <v>40</v>
      </c>
      <c r="F19" s="13" t="s">
        <v>31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35</v>
      </c>
      <c r="C20" s="12" t="s">
        <v>33</v>
      </c>
      <c r="D20" s="6" t="s">
        <v>8</v>
      </c>
      <c r="E20" s="12" t="s">
        <v>41</v>
      </c>
      <c r="F20" s="25" t="s">
        <v>109</v>
      </c>
      <c r="G20" s="1" t="s">
        <v>53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35</v>
      </c>
      <c r="C21" s="12" t="s">
        <v>33</v>
      </c>
      <c r="D21" s="6" t="s">
        <v>8</v>
      </c>
      <c r="E21" s="12" t="s">
        <v>41</v>
      </c>
      <c r="F21" s="13" t="s">
        <v>31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35</v>
      </c>
      <c r="C22" s="12" t="s">
        <v>33</v>
      </c>
      <c r="D22" s="6" t="s">
        <v>8</v>
      </c>
      <c r="E22" s="12" t="s">
        <v>41</v>
      </c>
      <c r="F22" s="25" t="s">
        <v>112</v>
      </c>
      <c r="G22" s="1" t="s">
        <v>53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35</v>
      </c>
      <c r="C23" s="12" t="s">
        <v>33</v>
      </c>
      <c r="D23" s="6" t="s">
        <v>8</v>
      </c>
      <c r="E23" s="12" t="s">
        <v>42</v>
      </c>
      <c r="F23" s="25" t="s">
        <v>111</v>
      </c>
      <c r="G23" s="1" t="s">
        <v>53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35</v>
      </c>
      <c r="C24" s="12" t="s">
        <v>33</v>
      </c>
      <c r="D24" s="6" t="s">
        <v>8</v>
      </c>
      <c r="E24" s="12" t="s">
        <v>42</v>
      </c>
      <c r="F24" s="25" t="s">
        <v>52</v>
      </c>
      <c r="G24" s="1" t="s">
        <v>53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35</v>
      </c>
      <c r="C25" s="12" t="s">
        <v>33</v>
      </c>
      <c r="D25" s="6" t="s">
        <v>8</v>
      </c>
      <c r="E25" s="12" t="s">
        <v>42</v>
      </c>
      <c r="F25" s="25" t="s">
        <v>124</v>
      </c>
      <c r="G25" s="1" t="s">
        <v>53</v>
      </c>
      <c r="H25" s="3" t="str">
        <f t="shared" si="0"/>
        <v/>
      </c>
    </row>
    <row r="26" spans="1:8" ht="15" customHeight="1" x14ac:dyDescent="0.35">
      <c r="A26" s="10">
        <v>2019</v>
      </c>
      <c r="B26" s="11" t="s">
        <v>35</v>
      </c>
      <c r="C26" s="12" t="s">
        <v>33</v>
      </c>
      <c r="D26" s="6" t="s">
        <v>8</v>
      </c>
      <c r="E26" s="12" t="s">
        <v>42</v>
      </c>
      <c r="F26" s="25" t="s">
        <v>125</v>
      </c>
      <c r="G26" s="1" t="s">
        <v>53</v>
      </c>
      <c r="H26" s="3" t="str">
        <f t="shared" si="0"/>
        <v/>
      </c>
    </row>
    <row r="27" spans="1:8" ht="15" customHeight="1" x14ac:dyDescent="0.35">
      <c r="A27" s="10">
        <v>2020</v>
      </c>
      <c r="B27" s="11" t="s">
        <v>35</v>
      </c>
      <c r="C27" s="12" t="s">
        <v>33</v>
      </c>
      <c r="D27" s="6" t="s">
        <v>8</v>
      </c>
      <c r="E27" s="12" t="s">
        <v>42</v>
      </c>
      <c r="F27" s="25" t="s">
        <v>136</v>
      </c>
      <c r="G27" s="1" t="s">
        <v>53</v>
      </c>
      <c r="H27" s="3" t="str">
        <f t="shared" ref="H27:H30" si="1">IF(OR(AND(G27&gt;1,G27&lt;&gt;"-")),"Can exchange","")</f>
        <v/>
      </c>
    </row>
    <row r="28" spans="1:8" ht="15" customHeight="1" x14ac:dyDescent="0.35">
      <c r="A28" s="10">
        <v>2021</v>
      </c>
      <c r="B28" s="11" t="s">
        <v>35</v>
      </c>
      <c r="C28" s="12" t="s">
        <v>33</v>
      </c>
      <c r="D28" s="6" t="s">
        <v>8</v>
      </c>
      <c r="E28" s="12" t="s">
        <v>135</v>
      </c>
      <c r="F28" s="25" t="s">
        <v>134</v>
      </c>
      <c r="G28" s="1" t="s">
        <v>53</v>
      </c>
      <c r="H28" s="3" t="str">
        <f t="shared" si="1"/>
        <v/>
      </c>
    </row>
    <row r="29" spans="1:8" ht="15" customHeight="1" x14ac:dyDescent="0.35">
      <c r="A29" s="10">
        <v>2022</v>
      </c>
      <c r="B29" s="11" t="s">
        <v>35</v>
      </c>
      <c r="C29" s="12" t="s">
        <v>33</v>
      </c>
      <c r="D29" s="6" t="s">
        <v>8</v>
      </c>
      <c r="E29" s="12" t="s">
        <v>135</v>
      </c>
      <c r="F29" s="25" t="s">
        <v>133</v>
      </c>
      <c r="G29" s="1" t="s">
        <v>53</v>
      </c>
      <c r="H29" s="3" t="str">
        <f t="shared" si="1"/>
        <v/>
      </c>
    </row>
    <row r="30" spans="1:8" ht="15" customHeight="1" x14ac:dyDescent="0.35">
      <c r="A30" s="10">
        <v>2023</v>
      </c>
      <c r="B30" s="11" t="s">
        <v>35</v>
      </c>
      <c r="C30" s="12" t="s">
        <v>33</v>
      </c>
      <c r="D30" s="6" t="s">
        <v>8</v>
      </c>
      <c r="E30" s="12" t="s">
        <v>135</v>
      </c>
      <c r="F30" s="25" t="s">
        <v>118</v>
      </c>
      <c r="G30" s="1" t="s">
        <v>53</v>
      </c>
      <c r="H30" s="3" t="str">
        <f t="shared" si="1"/>
        <v/>
      </c>
    </row>
  </sheetData>
  <autoFilter ref="B2:F2" xr:uid="{00000000-0001-0000-0600-000000000000}"/>
  <mergeCells count="2">
    <mergeCell ref="A1:A2"/>
    <mergeCell ref="C1:E1"/>
  </mergeCells>
  <phoneticPr fontId="9" type="noConversion"/>
  <conditionalFormatting sqref="G3:G19 G21">
    <cfRule type="containsText" dxfId="20" priority="15" operator="containsText" text="*-">
      <formula>NOT(ISERROR(SEARCH(("*-"),(G3))))</formula>
    </cfRule>
  </conditionalFormatting>
  <conditionalFormatting sqref="G3:G19 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9" priority="13" operator="containsText" text="*-">
      <formula>NOT(ISERROR(SEARCH(("*-"),(G22))))</formula>
    </cfRule>
  </conditionalFormatting>
  <conditionalFormatting sqref="G22 G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8" priority="11" operator="containsText" text="*-">
      <formula>NOT(ISERROR(SEARCH(("*-"),(G20))))</formula>
    </cfRule>
  </conditionalFormatting>
  <conditionalFormatting sqref="G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6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30">
    <cfRule type="containsText" dxfId="15" priority="1" operator="containsText" text="*-">
      <formula>NOT(ISERROR(SEARCH(("*-"),(G26))))</formula>
    </cfRule>
  </conditionalFormatting>
  <conditionalFormatting sqref="G26: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6" width="33.6328125" style="4" customWidth="1"/>
    <col min="7" max="7" width="12.6328125" style="4" customWidth="1"/>
    <col min="8" max="8" width="3.6328125" style="4" customWidth="1"/>
    <col min="9" max="9" width="12.6328125" style="4" customWidth="1"/>
  </cols>
  <sheetData>
    <row r="1" spans="1:10" ht="15" customHeight="1" x14ac:dyDescent="0.35">
      <c r="A1" s="27" t="s">
        <v>0</v>
      </c>
      <c r="B1" s="26"/>
      <c r="C1" s="29" t="s">
        <v>1</v>
      </c>
      <c r="D1" s="31"/>
      <c r="E1" s="32"/>
      <c r="F1" s="30"/>
      <c r="G1" s="8" t="s">
        <v>2</v>
      </c>
      <c r="H1" s="22" t="s">
        <v>12</v>
      </c>
      <c r="I1" s="2"/>
    </row>
    <row r="2" spans="1:10" ht="15" customHeight="1" x14ac:dyDescent="0.35">
      <c r="A2" s="28"/>
      <c r="B2" s="26" t="s">
        <v>143</v>
      </c>
      <c r="C2" s="7" t="s">
        <v>145</v>
      </c>
      <c r="D2" s="7" t="s">
        <v>148</v>
      </c>
      <c r="E2" s="7" t="s">
        <v>147</v>
      </c>
      <c r="F2" s="7" t="s">
        <v>144</v>
      </c>
      <c r="G2" s="9" t="s">
        <v>32</v>
      </c>
      <c r="H2" s="24" t="s">
        <v>32</v>
      </c>
      <c r="I2" s="2"/>
    </row>
    <row r="3" spans="1:10" ht="15" customHeight="1" x14ac:dyDescent="0.35">
      <c r="A3" s="10">
        <v>1999</v>
      </c>
      <c r="B3" s="11" t="s">
        <v>34</v>
      </c>
      <c r="C3" s="12" t="s">
        <v>33</v>
      </c>
      <c r="D3" s="6" t="s">
        <v>7</v>
      </c>
      <c r="E3" s="12" t="s">
        <v>37</v>
      </c>
      <c r="F3" s="12"/>
      <c r="G3" s="13" t="s">
        <v>29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34</v>
      </c>
      <c r="C4" s="12" t="s">
        <v>33</v>
      </c>
      <c r="D4" s="6" t="s">
        <v>7</v>
      </c>
      <c r="E4" s="12" t="s">
        <v>36</v>
      </c>
      <c r="F4" s="12"/>
      <c r="G4" s="13" t="s">
        <v>100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34</v>
      </c>
      <c r="C5" s="12" t="s">
        <v>33</v>
      </c>
      <c r="D5" s="6" t="s">
        <v>7</v>
      </c>
      <c r="E5" s="12" t="s">
        <v>38</v>
      </c>
      <c r="F5" s="12"/>
      <c r="G5" s="13" t="s">
        <v>101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34</v>
      </c>
      <c r="C6" s="12" t="s">
        <v>33</v>
      </c>
      <c r="D6" s="6" t="s">
        <v>7</v>
      </c>
      <c r="E6" s="12" t="s">
        <v>39</v>
      </c>
      <c r="F6" s="12"/>
      <c r="G6" s="13" t="s">
        <v>102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34</v>
      </c>
      <c r="C7" s="12" t="s">
        <v>33</v>
      </c>
      <c r="D7" s="6" t="s">
        <v>7</v>
      </c>
      <c r="E7" s="12" t="s">
        <v>40</v>
      </c>
      <c r="F7" s="12"/>
      <c r="G7" s="13" t="s">
        <v>80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34</v>
      </c>
      <c r="C8" s="12" t="s">
        <v>33</v>
      </c>
      <c r="D8" s="6" t="s">
        <v>7</v>
      </c>
      <c r="E8" s="12" t="s">
        <v>40</v>
      </c>
      <c r="F8" s="12"/>
      <c r="G8" s="13" t="s">
        <v>31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34</v>
      </c>
      <c r="C9" s="12" t="s">
        <v>33</v>
      </c>
      <c r="D9" s="6" t="s">
        <v>7</v>
      </c>
      <c r="E9" s="12" t="s">
        <v>40</v>
      </c>
      <c r="F9" s="12"/>
      <c r="G9" s="13" t="s">
        <v>50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34</v>
      </c>
      <c r="C10" s="12" t="s">
        <v>33</v>
      </c>
      <c r="D10" s="6" t="s">
        <v>7</v>
      </c>
      <c r="E10" s="12" t="s">
        <v>40</v>
      </c>
      <c r="F10" s="12"/>
      <c r="G10" s="13" t="s">
        <v>81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34</v>
      </c>
      <c r="C11" s="12" t="s">
        <v>33</v>
      </c>
      <c r="D11" s="6" t="s">
        <v>8</v>
      </c>
      <c r="E11" s="12" t="s">
        <v>40</v>
      </c>
      <c r="F11" s="12"/>
      <c r="G11" s="13" t="s">
        <v>81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34</v>
      </c>
      <c r="C12" s="12" t="s">
        <v>33</v>
      </c>
      <c r="D12" s="6" t="s">
        <v>8</v>
      </c>
      <c r="E12" s="12" t="s">
        <v>40</v>
      </c>
      <c r="F12" s="12"/>
      <c r="G12" s="13" t="s">
        <v>81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34</v>
      </c>
      <c r="C13" s="12" t="s">
        <v>33</v>
      </c>
      <c r="D13" s="6" t="s">
        <v>8</v>
      </c>
      <c r="E13" s="12" t="s">
        <v>40</v>
      </c>
      <c r="F13" s="12"/>
      <c r="G13" s="13" t="s">
        <v>81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34</v>
      </c>
      <c r="C14" s="12" t="s">
        <v>33</v>
      </c>
      <c r="D14" s="6" t="s">
        <v>8</v>
      </c>
      <c r="E14" s="12" t="s">
        <v>40</v>
      </c>
      <c r="F14" s="12"/>
      <c r="G14" s="13" t="s">
        <v>81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34</v>
      </c>
      <c r="C15" s="12" t="s">
        <v>33</v>
      </c>
      <c r="D15" s="6" t="s">
        <v>8</v>
      </c>
      <c r="E15" s="12" t="s">
        <v>40</v>
      </c>
      <c r="F15" s="12"/>
      <c r="G15" s="13" t="s">
        <v>50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34</v>
      </c>
      <c r="C16" s="12" t="s">
        <v>33</v>
      </c>
      <c r="D16" s="6" t="s">
        <v>8</v>
      </c>
      <c r="E16" s="12" t="s">
        <v>40</v>
      </c>
      <c r="F16" s="12"/>
      <c r="G16" s="13" t="s">
        <v>50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34</v>
      </c>
      <c r="C17" s="12" t="s">
        <v>33</v>
      </c>
      <c r="D17" s="6" t="s">
        <v>8</v>
      </c>
      <c r="E17" s="12" t="s">
        <v>40</v>
      </c>
      <c r="F17" s="12"/>
      <c r="G17" s="13" t="s">
        <v>81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35</v>
      </c>
      <c r="C18" s="12" t="s">
        <v>33</v>
      </c>
      <c r="D18" s="6" t="s">
        <v>8</v>
      </c>
      <c r="E18" s="12" t="s">
        <v>40</v>
      </c>
      <c r="F18" s="12"/>
      <c r="G18" s="13" t="s">
        <v>103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35</v>
      </c>
      <c r="C19" s="12" t="s">
        <v>33</v>
      </c>
      <c r="D19" s="6" t="s">
        <v>8</v>
      </c>
      <c r="E19" s="12" t="s">
        <v>40</v>
      </c>
      <c r="F19" s="12"/>
      <c r="G19" s="13" t="s">
        <v>104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35</v>
      </c>
      <c r="C20" s="12" t="s">
        <v>33</v>
      </c>
      <c r="D20" s="6" t="s">
        <v>8</v>
      </c>
      <c r="E20" s="12" t="s">
        <v>41</v>
      </c>
      <c r="F20" s="12"/>
      <c r="G20" s="25" t="s">
        <v>109</v>
      </c>
      <c r="H20" s="1" t="s">
        <v>53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35</v>
      </c>
      <c r="C21" s="12" t="s">
        <v>33</v>
      </c>
      <c r="D21" s="6" t="s">
        <v>8</v>
      </c>
      <c r="E21" s="12" t="s">
        <v>41</v>
      </c>
      <c r="F21" s="12"/>
      <c r="G21" s="13" t="s">
        <v>31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35</v>
      </c>
      <c r="C22" s="12" t="s">
        <v>33</v>
      </c>
      <c r="D22" s="6" t="s">
        <v>8</v>
      </c>
      <c r="E22" s="12" t="s">
        <v>41</v>
      </c>
      <c r="F22" s="12"/>
      <c r="G22" s="25" t="s">
        <v>113</v>
      </c>
      <c r="H22" s="1" t="s">
        <v>53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35</v>
      </c>
      <c r="C23" s="12" t="s">
        <v>33</v>
      </c>
      <c r="D23" s="6" t="s">
        <v>8</v>
      </c>
      <c r="E23" s="12" t="s">
        <v>42</v>
      </c>
      <c r="F23" s="12"/>
      <c r="G23" s="25" t="s">
        <v>111</v>
      </c>
      <c r="H23" s="1" t="s">
        <v>53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35</v>
      </c>
      <c r="C24" s="12" t="s">
        <v>33</v>
      </c>
      <c r="D24" s="6" t="s">
        <v>8</v>
      </c>
      <c r="E24" s="12" t="s">
        <v>42</v>
      </c>
      <c r="F24" s="12" t="s">
        <v>119</v>
      </c>
      <c r="G24" s="25" t="s">
        <v>118</v>
      </c>
      <c r="H24" s="1" t="s">
        <v>53</v>
      </c>
      <c r="I24" s="3"/>
    </row>
    <row r="25" spans="1:9" ht="15" customHeight="1" x14ac:dyDescent="0.35">
      <c r="A25" s="10">
        <v>2018</v>
      </c>
      <c r="B25" s="11" t="s">
        <v>35</v>
      </c>
      <c r="C25" s="12" t="s">
        <v>33</v>
      </c>
      <c r="D25" s="6" t="s">
        <v>8</v>
      </c>
      <c r="E25" s="12" t="s">
        <v>42</v>
      </c>
      <c r="F25" s="12"/>
      <c r="G25" s="25" t="s">
        <v>122</v>
      </c>
      <c r="H25" s="1" t="s">
        <v>53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35</v>
      </c>
      <c r="C26" s="12" t="s">
        <v>33</v>
      </c>
      <c r="D26" s="6" t="s">
        <v>8</v>
      </c>
      <c r="E26" s="12" t="s">
        <v>42</v>
      </c>
      <c r="F26" s="12" t="s">
        <v>120</v>
      </c>
      <c r="G26" s="25" t="s">
        <v>121</v>
      </c>
      <c r="H26" s="1" t="s">
        <v>53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35</v>
      </c>
      <c r="C27" s="12" t="s">
        <v>33</v>
      </c>
      <c r="D27" s="6" t="s">
        <v>8</v>
      </c>
      <c r="E27" s="12" t="s">
        <v>42</v>
      </c>
      <c r="F27" s="12"/>
      <c r="G27" s="25" t="s">
        <v>131</v>
      </c>
      <c r="H27" s="1" t="s">
        <v>53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35</v>
      </c>
      <c r="C28" s="12" t="s">
        <v>33</v>
      </c>
      <c r="D28" s="6" t="s">
        <v>8</v>
      </c>
      <c r="E28" s="12" t="s">
        <v>42</v>
      </c>
      <c r="F28" s="12" t="s">
        <v>123</v>
      </c>
      <c r="G28" s="25" t="s">
        <v>121</v>
      </c>
      <c r="H28" s="1" t="s">
        <v>53</v>
      </c>
      <c r="I28" s="3" t="str">
        <f t="shared" ref="I28:I29" si="3">IF(OR(AND(H28&gt;1,H28&lt;&gt;"-")),"Can exchange","")</f>
        <v/>
      </c>
    </row>
    <row r="29" spans="1:9" ht="15" customHeight="1" x14ac:dyDescent="0.35">
      <c r="A29" s="10">
        <v>2020</v>
      </c>
      <c r="B29" s="11" t="s">
        <v>35</v>
      </c>
      <c r="C29" s="12" t="s">
        <v>33</v>
      </c>
      <c r="D29" s="6" t="s">
        <v>8</v>
      </c>
      <c r="E29" s="12" t="s">
        <v>42</v>
      </c>
      <c r="F29" s="12"/>
      <c r="G29" s="25" t="s">
        <v>132</v>
      </c>
      <c r="H29" s="1" t="s">
        <v>53</v>
      </c>
      <c r="I29" s="3" t="str">
        <f t="shared" si="3"/>
        <v/>
      </c>
    </row>
    <row r="30" spans="1:9" ht="15" customHeight="1" x14ac:dyDescent="0.35">
      <c r="A30" s="10">
        <v>2021</v>
      </c>
      <c r="B30" s="11" t="s">
        <v>35</v>
      </c>
      <c r="C30" s="12" t="s">
        <v>33</v>
      </c>
      <c r="D30" s="6" t="s">
        <v>8</v>
      </c>
      <c r="E30" s="12" t="s">
        <v>135</v>
      </c>
      <c r="F30" s="12"/>
      <c r="G30" s="25" t="s">
        <v>134</v>
      </c>
      <c r="H30" s="1" t="s">
        <v>53</v>
      </c>
      <c r="I30" s="3" t="str">
        <f t="shared" ref="I30" si="4">IF(OR(AND(H30&gt;1,H30&lt;&gt;"-")),"Can exchange","")</f>
        <v/>
      </c>
    </row>
    <row r="31" spans="1:9" ht="15" customHeight="1" x14ac:dyDescent="0.35">
      <c r="A31" s="10">
        <v>2022</v>
      </c>
      <c r="B31" s="11" t="s">
        <v>35</v>
      </c>
      <c r="C31" s="12" t="s">
        <v>33</v>
      </c>
      <c r="D31" s="6" t="s">
        <v>8</v>
      </c>
      <c r="E31" s="12" t="s">
        <v>135</v>
      </c>
      <c r="F31" s="12"/>
      <c r="G31" s="25" t="s">
        <v>133</v>
      </c>
      <c r="H31" s="1" t="s">
        <v>53</v>
      </c>
      <c r="I31" s="3" t="str">
        <f t="shared" ref="I31" si="5">IF(OR(AND(H31&gt;1,H31&lt;&gt;"-")),"Can exchange","")</f>
        <v/>
      </c>
    </row>
    <row r="32" spans="1:9" ht="15" customHeight="1" x14ac:dyDescent="0.35">
      <c r="A32" s="10">
        <v>2023</v>
      </c>
      <c r="B32" s="11" t="s">
        <v>35</v>
      </c>
      <c r="C32" s="12" t="s">
        <v>33</v>
      </c>
      <c r="D32" s="6" t="s">
        <v>8</v>
      </c>
      <c r="E32" s="12" t="s">
        <v>135</v>
      </c>
      <c r="F32" s="12"/>
      <c r="G32" s="25" t="s">
        <v>118</v>
      </c>
      <c r="H32" s="1" t="s">
        <v>53</v>
      </c>
      <c r="I32" s="3" t="str">
        <f t="shared" ref="I32" si="6">IF(OR(AND(H32&gt;1,H32&lt;&gt;"-")),"Can exchange","")</f>
        <v/>
      </c>
    </row>
  </sheetData>
  <autoFilter ref="B2:G2" xr:uid="{00000000-0001-0000-0700-000000000000}"/>
  <mergeCells count="2">
    <mergeCell ref="A1:A2"/>
    <mergeCell ref="C1:F1"/>
  </mergeCells>
  <phoneticPr fontId="8" type="noConversion"/>
  <conditionalFormatting sqref="H3:H19 H21">
    <cfRule type="containsText" dxfId="14" priority="25" operator="containsText" text="*-">
      <formula>NOT(ISERROR(SEARCH(("*-"),(H3))))</formula>
    </cfRule>
  </conditionalFormatting>
  <conditionalFormatting sqref="H3:H19 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3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21" operator="containsText" text="*-">
      <formula>NOT(ISERROR(SEARCH(("*-"),(H20))))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1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9" priority="13" operator="containsText" text="*-">
      <formula>NOT(ISERROR(SEARCH(("*-"),(H24))))</formula>
    </cfRule>
  </conditionalFormatting>
  <conditionalFormatting sqref="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" priority="11" operator="containsText" text="*-">
      <formula>NOT(ISERROR(SEARCH(("*-"),(H26))))</formula>
    </cfRule>
  </conditionalFormatting>
  <conditionalFormatting sqref="H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0">
    <cfRule type="containsText" dxfId="5" priority="5" operator="containsText" text="*-">
      <formula>NOT(ISERROR(SEARCH(("*-"),(H29))))</formula>
    </cfRule>
  </conditionalFormatting>
  <conditionalFormatting sqref="H29: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13</v>
      </c>
      <c r="B1" s="16" t="s">
        <v>14</v>
      </c>
      <c r="C1" s="17" t="s">
        <v>15</v>
      </c>
    </row>
    <row r="2" spans="1:3" ht="15" customHeight="1" x14ac:dyDescent="0.35">
      <c r="A2" s="18">
        <v>1</v>
      </c>
      <c r="B2" s="19" t="s">
        <v>16</v>
      </c>
      <c r="C2" s="20" t="s">
        <v>17</v>
      </c>
    </row>
    <row r="3" spans="1:3" ht="15" customHeight="1" x14ac:dyDescent="0.35">
      <c r="A3" s="18">
        <v>2</v>
      </c>
      <c r="B3" s="19" t="s">
        <v>19</v>
      </c>
      <c r="C3" s="20" t="s">
        <v>18</v>
      </c>
    </row>
    <row r="4" spans="1:3" ht="15" customHeight="1" x14ac:dyDescent="0.35">
      <c r="A4" s="18">
        <v>3</v>
      </c>
      <c r="B4" s="19" t="s">
        <v>20</v>
      </c>
      <c r="C4" s="20" t="s">
        <v>21</v>
      </c>
    </row>
    <row r="5" spans="1:3" ht="15" customHeight="1" x14ac:dyDescent="0.35">
      <c r="A5" s="18">
        <v>4</v>
      </c>
      <c r="B5" s="19" t="s">
        <v>22</v>
      </c>
      <c r="C5" s="20" t="s">
        <v>23</v>
      </c>
    </row>
    <row r="6" spans="1:3" ht="15" customHeight="1" x14ac:dyDescent="0.35">
      <c r="A6" s="18">
        <v>5</v>
      </c>
      <c r="B6" s="19" t="s">
        <v>24</v>
      </c>
      <c r="C6" s="21" t="s">
        <v>25</v>
      </c>
    </row>
    <row r="7" spans="1:3" ht="15" customHeight="1" x14ac:dyDescent="0.35">
      <c r="A7" s="18">
        <v>6</v>
      </c>
      <c r="B7" s="19" t="s">
        <v>24</v>
      </c>
      <c r="C7" s="21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2025-05-26T19:27:43Z</dcterms:modified>
</cp:coreProperties>
</file>