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pain\"/>
    </mc:Choice>
  </mc:AlternateContent>
  <xr:revisionPtr revIDLastSave="0" documentId="13_ncr:1_{9CD7E59C-CBB2-46DF-B658-5FE9B3A526F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'1€'!$B$2:$F$2</definedName>
    <definedName name="_xlnm._FilterDatabase" localSheetId="3" hidden="1">'10cents'!$B$2:$F$2</definedName>
    <definedName name="_xlnm._FilterDatabase" localSheetId="0" hidden="1">'1cent'!$B$2:$E$2</definedName>
    <definedName name="_xlnm._FilterDatabase" localSheetId="7" hidden="1">'2€'!$B$2:$F$2</definedName>
    <definedName name="_xlnm._FilterDatabase" localSheetId="4" hidden="1">'20cents'!$B$2:$F$2</definedName>
    <definedName name="_xlnm._FilterDatabase" localSheetId="1" hidden="1">'2cents'!$B$2:$E$2</definedName>
    <definedName name="_xlnm._FilterDatabase" localSheetId="5" hidden="1">'50cents'!$B$2:$F$2</definedName>
    <definedName name="_xlnm._FilterDatabase" localSheetId="2" hidden="1">'5cents'!$B$2:$E$2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2" l="1"/>
  <c r="G25" i="4"/>
  <c r="G26" i="4"/>
  <c r="G25" i="5"/>
  <c r="G26" i="5"/>
  <c r="G25" i="7"/>
  <c r="G26" i="7"/>
  <c r="H25" i="8"/>
  <c r="H26" i="8"/>
  <c r="H25" i="9"/>
  <c r="H26" i="9"/>
  <c r="H25" i="10"/>
  <c r="H26" i="10"/>
  <c r="H25" i="11"/>
  <c r="H26" i="11"/>
  <c r="H25" i="12"/>
  <c r="H26" i="12"/>
  <c r="H24" i="12"/>
  <c r="H24" i="11"/>
  <c r="H24" i="10"/>
  <c r="H24" i="9"/>
  <c r="H23" i="9"/>
  <c r="H24" i="8"/>
  <c r="G24" i="7"/>
  <c r="G23" i="7"/>
  <c r="G24" i="5"/>
  <c r="G23" i="5"/>
  <c r="G24" i="4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3" i="8"/>
  <c r="H4" i="8"/>
  <c r="H5" i="8"/>
  <c r="G3" i="4" l="1"/>
  <c r="G4" i="4"/>
  <c r="G5" i="4"/>
  <c r="H23" i="8" l="1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sharedStrings.xml><?xml version="1.0" encoding="utf-8"?>
<sst xmlns="http://schemas.openxmlformats.org/spreadsheetml/2006/main" count="985" uniqueCount="200">
  <si>
    <t>Year</t>
  </si>
  <si>
    <t>Type</t>
  </si>
  <si>
    <t>Mintage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</si>
  <si>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</si>
  <si>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</si>
  <si>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</si>
  <si>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</si>
  <si>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</si>
  <si>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</si>
  <si>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</si>
  <si>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</si>
  <si>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</si>
  <si>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</si>
  <si>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</si>
  <si>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</si>
  <si>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</si>
  <si>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</si>
  <si>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</si>
  <si>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</si>
  <si>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</si>
  <si>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</si>
  <si>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</si>
  <si>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</si>
  <si>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</si>
  <si>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</si>
  <si>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</si>
  <si>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</si>
  <si>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ES</t>
  </si>
  <si>
    <t>Obv: without 
strip along the edge</t>
  </si>
  <si>
    <t>Obv: with 
strip along the edge</t>
  </si>
  <si>
    <t>722.000.000</t>
  </si>
  <si>
    <t>81.100.000</t>
  </si>
  <si>
    <t>132.100.000</t>
  </si>
  <si>
    <t>141.200.000</t>
  </si>
  <si>
    <t>670.500.000</t>
  </si>
  <si>
    <t>206.700.000</t>
  </si>
  <si>
    <t>444.200.000</t>
  </si>
  <si>
    <t>383.900.000</t>
  </si>
  <si>
    <t>384.300.000</t>
  </si>
  <si>
    <t>374.700.000</t>
  </si>
  <si>
    <t>131.500.000</t>
  </si>
  <si>
    <t>227.400.000</t>
  </si>
  <si>
    <t>339.300.000</t>
  </si>
  <si>
    <t>400.600.000</t>
  </si>
  <si>
    <t>297.500.000</t>
  </si>
  <si>
    <t>65.000.000</t>
  </si>
  <si>
    <t>476.800.000</t>
  </si>
  <si>
    <t>437.900.000</t>
  </si>
  <si>
    <t>519.600.000</t>
  </si>
  <si>
    <t>291.600.000</t>
  </si>
  <si>
    <t>711.700.000</t>
  </si>
  <si>
    <t>462.700.000</t>
  </si>
  <si>
    <t>4.200.000</t>
  </si>
  <si>
    <t>31.600.000</t>
  </si>
  <si>
    <t>206.600.000</t>
  </si>
  <si>
    <t>275.100.000</t>
  </si>
  <si>
    <t>262.000.000</t>
  </si>
  <si>
    <t>185.500.000</t>
  </si>
  <si>
    <t>192.400.000</t>
  </si>
  <si>
    <t>169.100.000</t>
  </si>
  <si>
    <t>153.200.000</t>
  </si>
  <si>
    <t>96.600.000</t>
  </si>
  <si>
    <t>99.600.000</t>
  </si>
  <si>
    <t>200.600.000</t>
  </si>
  <si>
    <t>19.400.000</t>
  </si>
  <si>
    <t>162.800.000</t>
  </si>
  <si>
    <t>230.100.000</t>
  </si>
  <si>
    <t>311.800.000</t>
  </si>
  <si>
    <t>223.100.000</t>
  </si>
  <si>
    <t>483.500.000</t>
  </si>
  <si>
    <t>399.900.000</t>
  </si>
  <si>
    <t>216.000.000</t>
  </si>
  <si>
    <t>8.300.000</t>
  </si>
  <si>
    <t>327.600.000</t>
  </si>
  <si>
    <t>258.700.000</t>
  </si>
  <si>
    <t>411.400.000</t>
  </si>
  <si>
    <t>143.200.000</t>
  </si>
  <si>
    <t>247.200.000</t>
  </si>
  <si>
    <t>239.200.000</t>
  </si>
  <si>
    <t>227.800.000</t>
  </si>
  <si>
    <t>203.200.000</t>
  </si>
  <si>
    <t>97.200.000</t>
  </si>
  <si>
    <t>49.800.000</t>
  </si>
  <si>
    <t>9.800.000</t>
  </si>
  <si>
    <t>119.900.000</t>
  </si>
  <si>
    <t>55.300.000</t>
  </si>
  <si>
    <t>310.200.000</t>
  </si>
  <si>
    <t>249.800.000</t>
  </si>
  <si>
    <t>588.000.000</t>
  </si>
  <si>
    <t>242.300.000</t>
  </si>
  <si>
    <t>161.700.000</t>
  </si>
  <si>
    <t>113.200.000</t>
  </si>
  <si>
    <t>292.500.000</t>
  </si>
  <si>
    <t>121.900.000</t>
  </si>
  <si>
    <t>321.400.000</t>
  </si>
  <si>
    <t>91.800.000</t>
  </si>
  <si>
    <t>132.700.000</t>
  </si>
  <si>
    <t>142.400.000</t>
  </si>
  <si>
    <t>151.400.000</t>
  </si>
  <si>
    <t>105.000.000</t>
  </si>
  <si>
    <t>4.500.000</t>
  </si>
  <si>
    <t>3.700.000</t>
  </si>
  <si>
    <t>3.300.000</t>
  </si>
  <si>
    <t>80.100.000</t>
  </si>
  <si>
    <t>4.000.000</t>
  </si>
  <si>
    <t>77.200.000</t>
  </si>
  <si>
    <t>134.600.000</t>
  </si>
  <si>
    <t>761.400.000</t>
  </si>
  <si>
    <t>30.200.000</t>
  </si>
  <si>
    <t>146.500.000</t>
  </si>
  <si>
    <t>91.600.000</t>
  </si>
  <si>
    <t>4.100.000</t>
  </si>
  <si>
    <t>3.900.000</t>
  </si>
  <si>
    <t>104.900.000</t>
  </si>
  <si>
    <t>46.400.000</t>
  </si>
  <si>
    <t>102.300.000</t>
  </si>
  <si>
    <t>77.500.000</t>
  </si>
  <si>
    <t>26.200.000</t>
  </si>
  <si>
    <t>29.600.000</t>
  </si>
  <si>
    <t>79.100.000</t>
  </si>
  <si>
    <t>112.500.000</t>
  </si>
  <si>
    <t>371.000.000</t>
  </si>
  <si>
    <t>519.700.000</t>
  </si>
  <si>
    <t>350.900.000</t>
  </si>
  <si>
    <t>9.900.000</t>
  </si>
  <si>
    <t>6.000.000</t>
  </si>
  <si>
    <t>4.400.000</t>
  </si>
  <si>
    <t>3.800.000</t>
  </si>
  <si>
    <t>72.800.000</t>
  </si>
  <si>
    <t>19.000.000</t>
  </si>
  <si>
    <t>100.200.000</t>
  </si>
  <si>
    <t>89.100.000</t>
  </si>
  <si>
    <t>259.300.000</t>
  </si>
  <si>
    <t>335.600.000</t>
  </si>
  <si>
    <t>297.400.000</t>
  </si>
  <si>
    <t>98.700.000</t>
  </si>
  <si>
    <t>77.800.000</t>
  </si>
  <si>
    <t>101.600.000</t>
  </si>
  <si>
    <t>150.600.000</t>
  </si>
  <si>
    <t>154.500.000</t>
  </si>
  <si>
    <t>60.600.000</t>
  </si>
  <si>
    <t>40.100.000</t>
  </si>
  <si>
    <t>100.500.000</t>
  </si>
  <si>
    <t>3.400.000</t>
  </si>
  <si>
    <t>15.300.000</t>
  </si>
  <si>
    <t>4.300.000</t>
  </si>
  <si>
    <t>111.100.000</t>
  </si>
  <si>
    <t>122.700.000</t>
  </si>
  <si>
    <t>60.500.000</t>
  </si>
  <si>
    <t>36.600.000</t>
  </si>
  <si>
    <t>140.100.000</t>
  </si>
  <si>
    <t>163.000.000</t>
  </si>
  <si>
    <t>45.500.000</t>
  </si>
  <si>
    <t>19.500.000</t>
  </si>
  <si>
    <t>17.500.000</t>
  </si>
  <si>
    <t>3.600.000</t>
  </si>
  <si>
    <t>4.700.000</t>
  </si>
  <si>
    <t>500.000</t>
  </si>
  <si>
    <t>300.000</t>
  </si>
  <si>
    <t>Obv: With mint logo - "M"</t>
  </si>
  <si>
    <t>Obv: Cathedral of Santiago de Compostella</t>
  </si>
  <si>
    <t>Obv: Miguel de Cervantes</t>
  </si>
  <si>
    <t>Obv: Juan Carlos I</t>
  </si>
  <si>
    <t>Obv: Felipe VI</t>
  </si>
  <si>
    <t>324.900.000</t>
  </si>
  <si>
    <t>194.900.000</t>
  </si>
  <si>
    <t>210.200.000</t>
  </si>
  <si>
    <t>236.800.000</t>
  </si>
  <si>
    <t>236.200.000</t>
  </si>
  <si>
    <t>213.000.000</t>
  </si>
  <si>
    <t>71.100.000</t>
  </si>
  <si>
    <t>56.000.000</t>
  </si>
  <si>
    <t>46.000.000</t>
  </si>
  <si>
    <t>137.700.000</t>
  </si>
  <si>
    <t>49.700.000</t>
  </si>
  <si>
    <t>119.500.000</t>
  </si>
  <si>
    <t>222.000.000</t>
  </si>
  <si>
    <t>317.900.000</t>
  </si>
  <si>
    <t>68.500.000</t>
  </si>
  <si>
    <t>107.200.000</t>
  </si>
  <si>
    <t>122.300.000</t>
  </si>
  <si>
    <t>97.300.000</t>
  </si>
  <si>
    <t>96.800.000</t>
  </si>
  <si>
    <t>78.500.000</t>
  </si>
  <si>
    <t>94.900.000</t>
  </si>
  <si>
    <t>29.100.000</t>
  </si>
  <si>
    <t>26.100.000</t>
  </si>
  <si>
    <t>10.700.000</t>
  </si>
  <si>
    <t>26.400.000</t>
  </si>
  <si>
    <t>152.000.000</t>
  </si>
  <si>
    <t>108.900.000</t>
  </si>
  <si>
    <t>94.300.000</t>
  </si>
  <si>
    <t>10.800.000</t>
  </si>
  <si>
    <t>3.000.000</t>
  </si>
  <si>
    <t>1.000.000</t>
  </si>
  <si>
    <t>Subject</t>
  </si>
  <si>
    <t xml:space="preserve"> </t>
  </si>
  <si>
    <t>Subtype_2#Special_marks_1</t>
  </si>
  <si>
    <t>Subtype_1#Special_distinctions_1</t>
  </si>
  <si>
    <t>Subtype_3#Map_of_Europe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</si>
</sst>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2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4"/>
    <tableColumn id="2" xr3:uid="{00000000-0010-0000-0000-000002000000}" name="Link" dataDxfId="23" dataCellStyle="Гиперссылка"/>
    <tableColumn id="3" xr3:uid="{00000000-0010-0000-0000-000003000000}" name="Description (single table, table set, mintage, prices):" dataDxfId="2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spain.html" TargetMode="External"/><Relationship Id="rId1" Type="http://schemas.openxmlformats.org/officeDocument/2006/relationships/hyperlink" Target="https://en.ucoin.net/catalog/?country=spain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J25" sqref="J25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4" width="33.6328125" style="5" customWidth="1"/>
    <col min="5" max="5" width="12.6328125" style="5" customWidth="1"/>
    <col min="6" max="6" width="3.6328125" style="5" customWidth="1"/>
    <col min="7" max="7" width="12.6328125" style="5" customWidth="1"/>
  </cols>
  <sheetData>
    <row r="1" spans="1:9" ht="15" customHeight="1" x14ac:dyDescent="0.35">
      <c r="A1" s="32" t="s">
        <v>0</v>
      </c>
      <c r="B1" s="31"/>
      <c r="C1" s="34" t="s">
        <v>1</v>
      </c>
      <c r="D1" s="35"/>
      <c r="E1" s="9" t="s">
        <v>2</v>
      </c>
      <c r="F1" s="24" t="s">
        <v>3</v>
      </c>
      <c r="G1" s="2"/>
    </row>
    <row r="2" spans="1:9" ht="15" customHeight="1" x14ac:dyDescent="0.35">
      <c r="A2" s="33"/>
      <c r="B2" s="31" t="s">
        <v>195</v>
      </c>
      <c r="C2" s="8" t="s">
        <v>198</v>
      </c>
      <c r="D2" s="8" t="s">
        <v>197</v>
      </c>
      <c r="E2" s="10" t="s">
        <v>27</v>
      </c>
      <c r="F2" s="8" t="s">
        <v>27</v>
      </c>
      <c r="G2" s="2"/>
    </row>
    <row r="3" spans="1:9" ht="15" customHeight="1" x14ac:dyDescent="0.35">
      <c r="A3" s="11">
        <v>1999</v>
      </c>
      <c r="B3" s="12" t="s">
        <v>160</v>
      </c>
      <c r="C3" s="13" t="s">
        <v>29</v>
      </c>
      <c r="D3" s="25" t="s">
        <v>159</v>
      </c>
      <c r="E3" s="14" t="s">
        <v>30</v>
      </c>
      <c r="F3" s="27">
        <v>1</v>
      </c>
      <c r="G3" s="4" t="str">
        <f>IF(OR(AND(F3&gt;1,F3&lt;&gt;"-")),"Can exchange","")</f>
        <v/>
      </c>
    </row>
    <row r="4" spans="1:9" ht="15" customHeight="1" x14ac:dyDescent="0.35">
      <c r="A4" s="11">
        <v>2000</v>
      </c>
      <c r="B4" s="12" t="s">
        <v>160</v>
      </c>
      <c r="C4" s="13" t="s">
        <v>29</v>
      </c>
      <c r="D4" s="25" t="s">
        <v>159</v>
      </c>
      <c r="E4" s="14" t="s">
        <v>31</v>
      </c>
      <c r="F4" s="28">
        <v>1</v>
      </c>
      <c r="G4" s="4" t="str">
        <f>IF(OR(AND(F4&gt;1,F4&lt;&gt;"-")),"Can exchange","")</f>
        <v/>
      </c>
    </row>
    <row r="5" spans="1:9" ht="15" customHeight="1" x14ac:dyDescent="0.35">
      <c r="A5" s="11">
        <v>2001</v>
      </c>
      <c r="B5" s="12" t="s">
        <v>160</v>
      </c>
      <c r="C5" s="13" t="s">
        <v>29</v>
      </c>
      <c r="D5" s="25" t="s">
        <v>159</v>
      </c>
      <c r="E5" s="14" t="s">
        <v>32</v>
      </c>
      <c r="F5" s="28">
        <v>1</v>
      </c>
      <c r="G5" s="4" t="str">
        <f>IF(OR(AND(F5&gt;1,F5&lt;&gt;"-")),"Can exchange","")</f>
        <v/>
      </c>
    </row>
    <row r="6" spans="1:9" ht="15" customHeight="1" x14ac:dyDescent="0.35">
      <c r="A6" s="11">
        <v>2002</v>
      </c>
      <c r="B6" s="12" t="s">
        <v>160</v>
      </c>
      <c r="C6" s="13" t="s">
        <v>29</v>
      </c>
      <c r="D6" s="25" t="s">
        <v>159</v>
      </c>
      <c r="E6" s="14" t="s">
        <v>33</v>
      </c>
      <c r="F6" s="28">
        <v>1</v>
      </c>
      <c r="G6" s="4" t="str">
        <f>IF(OR(AND(F6&gt;1,F6&lt;&gt;"-")),"Can exchange","")</f>
        <v/>
      </c>
      <c r="I6" s="6"/>
    </row>
    <row r="7" spans="1:9" ht="15" customHeight="1" x14ac:dyDescent="0.35">
      <c r="A7" s="11">
        <v>2003</v>
      </c>
      <c r="B7" s="12" t="s">
        <v>160</v>
      </c>
      <c r="C7" s="13" t="s">
        <v>29</v>
      </c>
      <c r="D7" s="25" t="s">
        <v>159</v>
      </c>
      <c r="E7" s="14" t="s">
        <v>34</v>
      </c>
      <c r="F7" s="28">
        <v>2</v>
      </c>
      <c r="G7" s="4" t="str">
        <f>IF(OR(AND(F7&gt;1,F7&lt;&gt;"-")),"Can exchange","")</f>
        <v>Can exchange</v>
      </c>
      <c r="I7" s="6"/>
    </row>
    <row r="8" spans="1:9" ht="15" customHeight="1" thickBot="1" x14ac:dyDescent="0.4">
      <c r="A8" s="11">
        <v>2004</v>
      </c>
      <c r="B8" s="12" t="s">
        <v>160</v>
      </c>
      <c r="C8" s="13" t="s">
        <v>29</v>
      </c>
      <c r="D8" s="25" t="s">
        <v>159</v>
      </c>
      <c r="E8" s="14" t="s">
        <v>35</v>
      </c>
      <c r="F8" s="30">
        <v>2</v>
      </c>
      <c r="G8" s="4" t="str">
        <f>IF(OR(AND(F8&gt;1,F8&lt;&gt;"-")),"Can exchange","")</f>
        <v>Can exchange</v>
      </c>
    </row>
    <row r="9" spans="1:9" ht="15" customHeight="1" x14ac:dyDescent="0.35">
      <c r="A9" s="11">
        <v>2005</v>
      </c>
      <c r="B9" s="12" t="s">
        <v>160</v>
      </c>
      <c r="C9" s="13" t="s">
        <v>29</v>
      </c>
      <c r="D9" s="25" t="s">
        <v>159</v>
      </c>
      <c r="E9" s="14" t="s">
        <v>36</v>
      </c>
      <c r="F9" s="27">
        <v>2</v>
      </c>
      <c r="G9" s="4" t="str">
        <f>IF(OR(AND(F9&gt;1,F9&lt;&gt;"-")),"Can exchange","")</f>
        <v>Can exchange</v>
      </c>
    </row>
    <row r="10" spans="1:9" ht="15" customHeight="1" x14ac:dyDescent="0.35">
      <c r="A10" s="11">
        <v>2006</v>
      </c>
      <c r="B10" s="12" t="s">
        <v>160</v>
      </c>
      <c r="C10" s="13" t="s">
        <v>29</v>
      </c>
      <c r="D10" s="25" t="s">
        <v>159</v>
      </c>
      <c r="E10" s="14" t="s">
        <v>37</v>
      </c>
      <c r="F10" s="28">
        <v>2</v>
      </c>
      <c r="G10" s="4" t="str">
        <f>IF(OR(AND(F10&gt;1,F10&lt;&gt;"-")),"Can exchange","")</f>
        <v>Can exchange</v>
      </c>
    </row>
    <row r="11" spans="1:9" ht="15" customHeight="1" x14ac:dyDescent="0.35">
      <c r="A11" s="11">
        <v>2007</v>
      </c>
      <c r="B11" s="12" t="s">
        <v>160</v>
      </c>
      <c r="C11" s="13" t="s">
        <v>29</v>
      </c>
      <c r="D11" s="25" t="s">
        <v>159</v>
      </c>
      <c r="E11" s="14" t="s">
        <v>38</v>
      </c>
      <c r="F11" s="28">
        <v>2</v>
      </c>
      <c r="G11" s="4" t="str">
        <f>IF(OR(AND(F11&gt;1,F11&lt;&gt;"-")),"Can exchange","")</f>
        <v>Can exchange</v>
      </c>
    </row>
    <row r="12" spans="1:9" ht="15" customHeight="1" x14ac:dyDescent="0.35">
      <c r="A12" s="11">
        <v>2008</v>
      </c>
      <c r="B12" s="12" t="s">
        <v>160</v>
      </c>
      <c r="C12" s="13" t="s">
        <v>29</v>
      </c>
      <c r="D12" s="25" t="s">
        <v>159</v>
      </c>
      <c r="E12" s="14" t="s">
        <v>39</v>
      </c>
      <c r="F12" s="28">
        <v>3</v>
      </c>
      <c r="G12" s="4" t="str">
        <f>IF(OR(AND(F12&gt;1,F12&lt;&gt;"-")),"Can exchange","")</f>
        <v>Can exchange</v>
      </c>
    </row>
    <row r="13" spans="1:9" ht="15" customHeight="1" x14ac:dyDescent="0.35">
      <c r="A13" s="11">
        <v>2009</v>
      </c>
      <c r="B13" s="12" t="s">
        <v>160</v>
      </c>
      <c r="C13" s="13" t="s">
        <v>29</v>
      </c>
      <c r="D13" s="25" t="s">
        <v>159</v>
      </c>
      <c r="E13" s="14" t="s">
        <v>40</v>
      </c>
      <c r="F13" s="28">
        <v>1</v>
      </c>
      <c r="G13" s="4" t="str">
        <f>IF(OR(AND(F13&gt;1,F13&lt;&gt;"-")),"Can exchange","")</f>
        <v/>
      </c>
    </row>
    <row r="14" spans="1:9" ht="15" customHeight="1" thickBot="1" x14ac:dyDescent="0.4">
      <c r="A14" s="11">
        <v>2010</v>
      </c>
      <c r="B14" s="12" t="s">
        <v>160</v>
      </c>
      <c r="C14" s="13" t="s">
        <v>28</v>
      </c>
      <c r="D14" s="25" t="s">
        <v>159</v>
      </c>
      <c r="E14" s="14" t="s">
        <v>41</v>
      </c>
      <c r="F14" s="29">
        <v>2</v>
      </c>
      <c r="G14" s="4" t="str">
        <f>IF(OR(AND(F14&gt;1,F14&lt;&gt;"-")),"Can exchange","")</f>
        <v>Can exchange</v>
      </c>
    </row>
    <row r="15" spans="1:9" ht="15" customHeight="1" x14ac:dyDescent="0.35">
      <c r="A15" s="11">
        <v>2011</v>
      </c>
      <c r="B15" s="12" t="s">
        <v>160</v>
      </c>
      <c r="C15" s="13" t="s">
        <v>28</v>
      </c>
      <c r="D15" s="25" t="s">
        <v>159</v>
      </c>
      <c r="E15" s="14" t="s">
        <v>42</v>
      </c>
      <c r="F15" s="27">
        <v>2</v>
      </c>
      <c r="G15" s="4" t="str">
        <f>IF(OR(AND(F15&gt;1,F15&lt;&gt;"-")),"Can exchange","")</f>
        <v>Can exchange</v>
      </c>
    </row>
    <row r="16" spans="1:9" ht="15" customHeight="1" x14ac:dyDescent="0.35">
      <c r="A16" s="11">
        <v>2012</v>
      </c>
      <c r="B16" s="12" t="s">
        <v>160</v>
      </c>
      <c r="C16" s="13" t="s">
        <v>28</v>
      </c>
      <c r="D16" s="25" t="s">
        <v>159</v>
      </c>
      <c r="E16" s="14" t="s">
        <v>43</v>
      </c>
      <c r="F16" s="28">
        <v>3</v>
      </c>
      <c r="G16" s="4" t="str">
        <f>IF(OR(AND(F16&gt;1,F16&lt;&gt;"-")),"Can exchange","")</f>
        <v>Can exchange</v>
      </c>
    </row>
    <row r="17" spans="1:7" ht="15" customHeight="1" x14ac:dyDescent="0.35">
      <c r="A17" s="11">
        <v>2013</v>
      </c>
      <c r="B17" s="12" t="s">
        <v>160</v>
      </c>
      <c r="C17" s="13" t="s">
        <v>28</v>
      </c>
      <c r="D17" s="25" t="s">
        <v>159</v>
      </c>
      <c r="E17" s="14" t="s">
        <v>44</v>
      </c>
      <c r="F17" s="28">
        <v>2</v>
      </c>
      <c r="G17" s="4" t="str">
        <f>IF(OR(AND(F17&gt;1,F17&lt;&gt;"-")),"Can exchange","")</f>
        <v>Can exchange</v>
      </c>
    </row>
    <row r="18" spans="1:7" ht="15" customHeight="1" x14ac:dyDescent="0.35">
      <c r="A18" s="11">
        <v>2014</v>
      </c>
      <c r="B18" s="12" t="s">
        <v>160</v>
      </c>
      <c r="C18" s="13" t="s">
        <v>28</v>
      </c>
      <c r="D18" s="25" t="s">
        <v>159</v>
      </c>
      <c r="E18" s="14" t="s">
        <v>45</v>
      </c>
      <c r="F18" s="28">
        <v>2</v>
      </c>
      <c r="G18" s="4" t="str">
        <f>IF(OR(AND(F18&gt;1,F18&lt;&gt;"-")),"Can exchange","")</f>
        <v>Can exchange</v>
      </c>
    </row>
    <row r="19" spans="1:7" ht="15" customHeight="1" x14ac:dyDescent="0.35">
      <c r="A19" s="11">
        <v>2015</v>
      </c>
      <c r="B19" s="12" t="s">
        <v>160</v>
      </c>
      <c r="C19" s="13" t="s">
        <v>28</v>
      </c>
      <c r="D19" s="25" t="s">
        <v>159</v>
      </c>
      <c r="E19" s="14" t="s">
        <v>46</v>
      </c>
      <c r="F19" s="28">
        <v>2</v>
      </c>
      <c r="G19" s="4" t="str">
        <f>IF(OR(AND(F19&gt;1,F19&lt;&gt;"-")),"Can exchange","")</f>
        <v>Can exchange</v>
      </c>
    </row>
    <row r="20" spans="1:7" ht="15" customHeight="1" thickBot="1" x14ac:dyDescent="0.4">
      <c r="A20" s="11">
        <v>2016</v>
      </c>
      <c r="B20" s="12" t="s">
        <v>160</v>
      </c>
      <c r="C20" s="13" t="s">
        <v>28</v>
      </c>
      <c r="D20" s="25" t="s">
        <v>159</v>
      </c>
      <c r="E20" s="14" t="s">
        <v>47</v>
      </c>
      <c r="F20" s="29">
        <v>3</v>
      </c>
      <c r="G20" s="4" t="str">
        <f>IF(OR(AND(F20&gt;1,F20&lt;&gt;"-")),"Can exchange","")</f>
        <v>Can exchange</v>
      </c>
    </row>
    <row r="21" spans="1:7" ht="15" customHeight="1" x14ac:dyDescent="0.35">
      <c r="A21" s="11">
        <v>2017</v>
      </c>
      <c r="B21" s="12" t="s">
        <v>160</v>
      </c>
      <c r="C21" s="13" t="s">
        <v>28</v>
      </c>
      <c r="D21" s="25" t="s">
        <v>159</v>
      </c>
      <c r="E21" s="14" t="s">
        <v>48</v>
      </c>
      <c r="F21" s="1">
        <v>5</v>
      </c>
      <c r="G21" s="4" t="str">
        <f>IF(OR(AND(F21&gt;1,F21&lt;&gt;"-")),"Can exchange","")</f>
        <v>Can exchange</v>
      </c>
    </row>
    <row r="22" spans="1:7" ht="15" customHeight="1" x14ac:dyDescent="0.35">
      <c r="A22" s="11">
        <v>2018</v>
      </c>
      <c r="B22" s="12" t="s">
        <v>160</v>
      </c>
      <c r="C22" s="13" t="s">
        <v>28</v>
      </c>
      <c r="D22" s="25" t="s">
        <v>159</v>
      </c>
      <c r="E22" s="14" t="s">
        <v>177</v>
      </c>
      <c r="F22" s="1">
        <v>0</v>
      </c>
      <c r="G22" s="4" t="str">
        <f>IF(OR(AND(F22&gt;1,F22&lt;&gt;"-")),"Can exchange","")</f>
        <v/>
      </c>
    </row>
    <row r="23" spans="1:7" ht="15" customHeight="1" x14ac:dyDescent="0.35">
      <c r="A23" s="11">
        <v>2019</v>
      </c>
      <c r="B23" s="12" t="s">
        <v>160</v>
      </c>
      <c r="C23" s="13" t="s">
        <v>28</v>
      </c>
      <c r="D23" s="25" t="s">
        <v>159</v>
      </c>
      <c r="E23" s="14" t="s">
        <v>164</v>
      </c>
      <c r="F23" s="1">
        <v>0</v>
      </c>
      <c r="G23" s="4" t="str">
        <f>IF(OR(AND(F23&gt;1,F23&lt;&gt;"-")),"Can exchange","")</f>
        <v/>
      </c>
    </row>
    <row r="24" spans="1:7" ht="15" customHeight="1" x14ac:dyDescent="0.35">
      <c r="A24" s="11">
        <v>2020</v>
      </c>
      <c r="B24" s="12" t="s">
        <v>160</v>
      </c>
      <c r="C24" s="13" t="s">
        <v>28</v>
      </c>
      <c r="D24" s="25" t="s">
        <v>159</v>
      </c>
      <c r="E24" s="14" t="s">
        <v>165</v>
      </c>
      <c r="F24" s="1">
        <v>0</v>
      </c>
      <c r="G24" s="4" t="str">
        <f>IF(OR(AND(F24&gt;1,F24&lt;&gt;"-")),"Can exchange","")</f>
        <v/>
      </c>
    </row>
    <row r="25" spans="1:7" ht="15" customHeight="1" x14ac:dyDescent="0.35">
      <c r="A25" s="11">
        <v>2021</v>
      </c>
      <c r="B25" s="12" t="s">
        <v>160</v>
      </c>
      <c r="C25" s="13" t="s">
        <v>28</v>
      </c>
      <c r="D25" s="25" t="s">
        <v>159</v>
      </c>
      <c r="E25" s="14" t="s">
        <v>182</v>
      </c>
      <c r="F25" s="1">
        <v>0</v>
      </c>
      <c r="G25" s="4" t="str">
        <f>IF(OR(AND(F25&gt;1,F25&lt;&gt;"-")),"Can exchange","")</f>
        <v/>
      </c>
    </row>
    <row r="26" spans="1:7" ht="15" customHeight="1" x14ac:dyDescent="0.35">
      <c r="A26" s="11">
        <v>2022</v>
      </c>
      <c r="B26" s="12" t="s">
        <v>160</v>
      </c>
      <c r="C26" s="13" t="s">
        <v>28</v>
      </c>
      <c r="D26" s="25" t="s">
        <v>159</v>
      </c>
      <c r="E26" s="14" t="s">
        <v>189</v>
      </c>
      <c r="F26" s="1">
        <v>0</v>
      </c>
      <c r="G26" s="4" t="str">
        <f>IF(OR(AND(F26&gt;1,F26&lt;&gt;"-")),"Can exchange","")</f>
        <v/>
      </c>
    </row>
  </sheetData>
  <autoFilter ref="B2:E2" xr:uid="{00000000-0001-0000-0000-000000000000}"/>
  <mergeCells count="2">
    <mergeCell ref="A1:A2"/>
    <mergeCell ref="C1:D1"/>
  </mergeCells>
  <phoneticPr fontId="7" type="noConversion"/>
  <conditionalFormatting sqref="F25 F3:F23">
    <cfRule type="containsText" dxfId="21" priority="3" operator="containsText" text="*-">
      <formula>NOT(ISERROR(SEARCH(("*-"),(F3))))</formula>
    </cfRule>
  </conditionalFormatting>
  <conditionalFormatting sqref="F3:F23 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20" priority="1" operator="containsText" text="*-">
      <formula>NOT(ISERROR(SEARCH(("*-"),(F24))))</formula>
    </cfRule>
  </conditionalFormatting>
  <conditionalFormatting sqref="F26 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" sqref="B2:E2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4" width="33.6328125" style="5" customWidth="1"/>
    <col min="5" max="5" width="12.6328125" style="5" customWidth="1"/>
    <col min="6" max="6" width="3.6328125" style="5" customWidth="1"/>
    <col min="7" max="7" width="12.6328125" style="5" customWidth="1"/>
  </cols>
  <sheetData>
    <row r="1" spans="1:7" ht="15" customHeight="1" x14ac:dyDescent="0.35">
      <c r="A1" s="32" t="s">
        <v>0</v>
      </c>
      <c r="B1" s="31"/>
      <c r="C1" s="34" t="s">
        <v>1</v>
      </c>
      <c r="D1" s="35"/>
      <c r="E1" s="9" t="s">
        <v>2</v>
      </c>
      <c r="F1" s="24" t="s">
        <v>4</v>
      </c>
      <c r="G1" s="2"/>
    </row>
    <row r="2" spans="1:7" ht="15" customHeight="1" x14ac:dyDescent="0.35">
      <c r="A2" s="33"/>
      <c r="B2" s="31" t="s">
        <v>195</v>
      </c>
      <c r="C2" s="8" t="s">
        <v>198</v>
      </c>
      <c r="D2" s="8" t="s">
        <v>197</v>
      </c>
      <c r="E2" s="10" t="s">
        <v>27</v>
      </c>
      <c r="F2" s="8" t="s">
        <v>27</v>
      </c>
      <c r="G2" s="2"/>
    </row>
    <row r="3" spans="1:7" ht="15" customHeight="1" x14ac:dyDescent="0.35">
      <c r="A3" s="11">
        <v>1999</v>
      </c>
      <c r="B3" s="12" t="s">
        <v>160</v>
      </c>
      <c r="C3" s="13" t="s">
        <v>29</v>
      </c>
      <c r="D3" s="25" t="s">
        <v>159</v>
      </c>
      <c r="E3" s="14" t="s">
        <v>49</v>
      </c>
      <c r="F3" s="1">
        <v>0</v>
      </c>
      <c r="G3" s="4" t="str">
        <f t="shared" ref="G3:G20" si="0">IF(OR(AND(F3&gt;1,F3&lt;&gt;"-")),"Can exchange","")</f>
        <v/>
      </c>
    </row>
    <row r="4" spans="1:7" ht="15" customHeight="1" x14ac:dyDescent="0.35">
      <c r="A4" s="11">
        <v>2000</v>
      </c>
      <c r="B4" s="12" t="s">
        <v>160</v>
      </c>
      <c r="C4" s="13" t="s">
        <v>29</v>
      </c>
      <c r="D4" s="25" t="s">
        <v>159</v>
      </c>
      <c r="E4" s="14" t="s">
        <v>50</v>
      </c>
      <c r="F4" s="1">
        <v>2</v>
      </c>
      <c r="G4" s="4" t="str">
        <f t="shared" si="0"/>
        <v>Can exchange</v>
      </c>
    </row>
    <row r="5" spans="1:7" ht="15" customHeight="1" x14ac:dyDescent="0.35">
      <c r="A5" s="11">
        <v>2001</v>
      </c>
      <c r="B5" s="12" t="s">
        <v>160</v>
      </c>
      <c r="C5" s="13" t="s">
        <v>29</v>
      </c>
      <c r="D5" s="25" t="s">
        <v>159</v>
      </c>
      <c r="E5" s="14" t="s">
        <v>51</v>
      </c>
      <c r="F5" s="1">
        <v>2</v>
      </c>
      <c r="G5" s="4" t="str">
        <f t="shared" si="0"/>
        <v>Can exchange</v>
      </c>
    </row>
    <row r="6" spans="1:7" ht="15" customHeight="1" x14ac:dyDescent="0.35">
      <c r="A6" s="11">
        <v>2002</v>
      </c>
      <c r="B6" s="12" t="s">
        <v>160</v>
      </c>
      <c r="C6" s="13" t="s">
        <v>29</v>
      </c>
      <c r="D6" s="25" t="s">
        <v>159</v>
      </c>
      <c r="E6" s="14" t="s">
        <v>52</v>
      </c>
      <c r="F6" s="1">
        <v>0</v>
      </c>
      <c r="G6" s="4" t="str">
        <f t="shared" si="0"/>
        <v/>
      </c>
    </row>
    <row r="7" spans="1:7" ht="15" customHeight="1" x14ac:dyDescent="0.35">
      <c r="A7" s="11">
        <v>2003</v>
      </c>
      <c r="B7" s="12" t="s">
        <v>160</v>
      </c>
      <c r="C7" s="13" t="s">
        <v>29</v>
      </c>
      <c r="D7" s="25" t="s">
        <v>159</v>
      </c>
      <c r="E7" s="14" t="s">
        <v>53</v>
      </c>
      <c r="F7" s="1">
        <v>0</v>
      </c>
      <c r="G7" s="4" t="str">
        <f t="shared" si="0"/>
        <v/>
      </c>
    </row>
    <row r="8" spans="1:7" ht="15" customHeight="1" thickBot="1" x14ac:dyDescent="0.4">
      <c r="A8" s="11">
        <v>2004</v>
      </c>
      <c r="B8" s="12" t="s">
        <v>160</v>
      </c>
      <c r="C8" s="13" t="s">
        <v>29</v>
      </c>
      <c r="D8" s="25" t="s">
        <v>159</v>
      </c>
      <c r="E8" s="14" t="s">
        <v>54</v>
      </c>
      <c r="F8" s="29">
        <v>0</v>
      </c>
      <c r="G8" s="4" t="str">
        <f t="shared" si="0"/>
        <v/>
      </c>
    </row>
    <row r="9" spans="1:7" ht="15" customHeight="1" x14ac:dyDescent="0.35">
      <c r="A9" s="11">
        <v>2005</v>
      </c>
      <c r="B9" s="12" t="s">
        <v>160</v>
      </c>
      <c r="C9" s="13" t="s">
        <v>29</v>
      </c>
      <c r="D9" s="25" t="s">
        <v>159</v>
      </c>
      <c r="E9" s="14" t="s">
        <v>55</v>
      </c>
      <c r="F9" s="1">
        <v>1</v>
      </c>
      <c r="G9" s="4" t="str">
        <f t="shared" si="0"/>
        <v/>
      </c>
    </row>
    <row r="10" spans="1:7" ht="15" customHeight="1" x14ac:dyDescent="0.35">
      <c r="A10" s="11">
        <v>2006</v>
      </c>
      <c r="B10" s="12" t="s">
        <v>160</v>
      </c>
      <c r="C10" s="13" t="s">
        <v>29</v>
      </c>
      <c r="D10" s="25" t="s">
        <v>159</v>
      </c>
      <c r="E10" s="14" t="s">
        <v>56</v>
      </c>
      <c r="F10" s="1">
        <v>1</v>
      </c>
      <c r="G10" s="4" t="str">
        <f t="shared" si="0"/>
        <v/>
      </c>
    </row>
    <row r="11" spans="1:7" ht="15" customHeight="1" x14ac:dyDescent="0.35">
      <c r="A11" s="11">
        <v>2007</v>
      </c>
      <c r="B11" s="12" t="s">
        <v>160</v>
      </c>
      <c r="C11" s="13" t="s">
        <v>29</v>
      </c>
      <c r="D11" s="25" t="s">
        <v>159</v>
      </c>
      <c r="E11" s="14" t="s">
        <v>57</v>
      </c>
      <c r="F11" s="1">
        <v>1</v>
      </c>
      <c r="G11" s="4" t="str">
        <f t="shared" si="0"/>
        <v/>
      </c>
    </row>
    <row r="12" spans="1:7" ht="15" customHeight="1" x14ac:dyDescent="0.35">
      <c r="A12" s="11">
        <v>2008</v>
      </c>
      <c r="B12" s="12" t="s">
        <v>160</v>
      </c>
      <c r="C12" s="13" t="s">
        <v>29</v>
      </c>
      <c r="D12" s="25" t="s">
        <v>159</v>
      </c>
      <c r="E12" s="14" t="s">
        <v>58</v>
      </c>
      <c r="F12" s="1">
        <v>1</v>
      </c>
      <c r="G12" s="4" t="str">
        <f t="shared" si="0"/>
        <v/>
      </c>
    </row>
    <row r="13" spans="1:7" ht="15" customHeight="1" x14ac:dyDescent="0.35">
      <c r="A13" s="11">
        <v>2009</v>
      </c>
      <c r="B13" s="12" t="s">
        <v>160</v>
      </c>
      <c r="C13" s="13" t="s">
        <v>29</v>
      </c>
      <c r="D13" s="25" t="s">
        <v>159</v>
      </c>
      <c r="E13" s="14" t="s">
        <v>59</v>
      </c>
      <c r="F13" s="1">
        <v>1</v>
      </c>
      <c r="G13" s="4" t="str">
        <f t="shared" si="0"/>
        <v/>
      </c>
    </row>
    <row r="14" spans="1:7" ht="15" customHeight="1" thickBot="1" x14ac:dyDescent="0.4">
      <c r="A14" s="11">
        <v>2010</v>
      </c>
      <c r="B14" s="12" t="s">
        <v>160</v>
      </c>
      <c r="C14" s="13" t="s">
        <v>28</v>
      </c>
      <c r="D14" s="25" t="s">
        <v>159</v>
      </c>
      <c r="E14" s="14" t="s">
        <v>60</v>
      </c>
      <c r="F14" s="29">
        <v>1</v>
      </c>
      <c r="G14" s="4" t="str">
        <f t="shared" si="0"/>
        <v/>
      </c>
    </row>
    <row r="15" spans="1:7" ht="15" customHeight="1" x14ac:dyDescent="0.35">
      <c r="A15" s="11">
        <v>2011</v>
      </c>
      <c r="B15" s="12" t="s">
        <v>160</v>
      </c>
      <c r="C15" s="13" t="s">
        <v>28</v>
      </c>
      <c r="D15" s="25" t="s">
        <v>159</v>
      </c>
      <c r="E15" s="14" t="s">
        <v>61</v>
      </c>
      <c r="F15" s="1">
        <v>1</v>
      </c>
      <c r="G15" s="4" t="str">
        <f t="shared" si="0"/>
        <v/>
      </c>
    </row>
    <row r="16" spans="1:7" ht="15" customHeight="1" x14ac:dyDescent="0.35">
      <c r="A16" s="11">
        <v>2012</v>
      </c>
      <c r="B16" s="12" t="s">
        <v>160</v>
      </c>
      <c r="C16" s="13" t="s">
        <v>28</v>
      </c>
      <c r="D16" s="25" t="s">
        <v>159</v>
      </c>
      <c r="E16" s="14" t="s">
        <v>62</v>
      </c>
      <c r="F16" s="1">
        <v>2</v>
      </c>
      <c r="G16" s="4" t="str">
        <f t="shared" si="0"/>
        <v>Can exchange</v>
      </c>
    </row>
    <row r="17" spans="1:7" ht="15" customHeight="1" x14ac:dyDescent="0.35">
      <c r="A17" s="11">
        <v>2013</v>
      </c>
      <c r="B17" s="12" t="s">
        <v>160</v>
      </c>
      <c r="C17" s="13" t="s">
        <v>28</v>
      </c>
      <c r="D17" s="25" t="s">
        <v>159</v>
      </c>
      <c r="E17" s="14" t="s">
        <v>63</v>
      </c>
      <c r="F17" s="1">
        <v>2</v>
      </c>
      <c r="G17" s="4" t="str">
        <f t="shared" si="0"/>
        <v>Can exchange</v>
      </c>
    </row>
    <row r="18" spans="1:7" ht="15" customHeight="1" x14ac:dyDescent="0.35">
      <c r="A18" s="11">
        <v>2014</v>
      </c>
      <c r="B18" s="12" t="s">
        <v>160</v>
      </c>
      <c r="C18" s="13" t="s">
        <v>28</v>
      </c>
      <c r="D18" s="25" t="s">
        <v>159</v>
      </c>
      <c r="E18" s="14" t="s">
        <v>64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160</v>
      </c>
      <c r="C19" s="13" t="s">
        <v>28</v>
      </c>
      <c r="D19" s="25" t="s">
        <v>159</v>
      </c>
      <c r="E19" s="14" t="s">
        <v>65</v>
      </c>
      <c r="F19" s="1">
        <v>1</v>
      </c>
      <c r="G19" s="4" t="str">
        <f t="shared" si="0"/>
        <v/>
      </c>
    </row>
    <row r="20" spans="1:7" ht="15" customHeight="1" thickBot="1" x14ac:dyDescent="0.4">
      <c r="A20" s="11">
        <v>2016</v>
      </c>
      <c r="B20" s="12" t="s">
        <v>160</v>
      </c>
      <c r="C20" s="13" t="s">
        <v>28</v>
      </c>
      <c r="D20" s="25" t="s">
        <v>159</v>
      </c>
      <c r="E20" s="14" t="s">
        <v>66</v>
      </c>
      <c r="F20" s="29">
        <v>1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160</v>
      </c>
      <c r="C21" s="13" t="s">
        <v>28</v>
      </c>
      <c r="D21" s="25" t="s">
        <v>159</v>
      </c>
      <c r="E21" s="14" t="s">
        <v>67</v>
      </c>
      <c r="F21" s="1">
        <v>1</v>
      </c>
    </row>
    <row r="22" spans="1:7" ht="15" customHeight="1" x14ac:dyDescent="0.35">
      <c r="A22" s="11">
        <v>2018</v>
      </c>
      <c r="B22" s="12" t="s">
        <v>160</v>
      </c>
      <c r="C22" s="13" t="s">
        <v>28</v>
      </c>
      <c r="D22" s="25" t="s">
        <v>159</v>
      </c>
      <c r="E22" s="14" t="s">
        <v>68</v>
      </c>
      <c r="F22" s="1">
        <v>0</v>
      </c>
    </row>
    <row r="23" spans="1:7" ht="15" customHeight="1" x14ac:dyDescent="0.35">
      <c r="A23" s="11">
        <v>2019</v>
      </c>
      <c r="B23" s="12" t="s">
        <v>160</v>
      </c>
      <c r="C23" s="13" t="s">
        <v>28</v>
      </c>
      <c r="D23" s="25" t="s">
        <v>159</v>
      </c>
      <c r="E23" s="14" t="s">
        <v>166</v>
      </c>
      <c r="F23" s="1">
        <v>0</v>
      </c>
      <c r="G23" s="4" t="str">
        <f t="shared" ref="G23:G24" si="1">IF(OR(AND(F23&gt;1,F23&lt;&gt;"-")),"Can exchange","")</f>
        <v/>
      </c>
    </row>
    <row r="24" spans="1:7" ht="15" customHeight="1" x14ac:dyDescent="0.35">
      <c r="A24" s="11">
        <v>2020</v>
      </c>
      <c r="B24" s="12" t="s">
        <v>160</v>
      </c>
      <c r="C24" s="13" t="s">
        <v>28</v>
      </c>
      <c r="D24" s="25" t="s">
        <v>159</v>
      </c>
      <c r="E24" s="14" t="s">
        <v>167</v>
      </c>
      <c r="F24" s="1">
        <v>0</v>
      </c>
      <c r="G24" s="4" t="str">
        <f t="shared" si="1"/>
        <v/>
      </c>
    </row>
    <row r="25" spans="1:7" ht="15" customHeight="1" x14ac:dyDescent="0.35">
      <c r="A25" s="11">
        <v>2021</v>
      </c>
      <c r="B25" s="12" t="s">
        <v>160</v>
      </c>
      <c r="C25" s="13" t="s">
        <v>28</v>
      </c>
      <c r="D25" s="25" t="s">
        <v>159</v>
      </c>
      <c r="E25" s="14" t="s">
        <v>183</v>
      </c>
      <c r="F25" s="1">
        <v>0</v>
      </c>
      <c r="G25" s="4" t="str">
        <f t="shared" ref="G25:G26" si="2">IF(OR(AND(F25&gt;1,F25&lt;&gt;"-")),"Can exchange","")</f>
        <v/>
      </c>
    </row>
    <row r="26" spans="1:7" ht="15" customHeight="1" thickBot="1" x14ac:dyDescent="0.4">
      <c r="A26" s="11">
        <v>2022</v>
      </c>
      <c r="B26" s="12" t="s">
        <v>160</v>
      </c>
      <c r="C26" s="13" t="s">
        <v>28</v>
      </c>
      <c r="D26" s="25" t="s">
        <v>159</v>
      </c>
      <c r="E26" s="14" t="s">
        <v>190</v>
      </c>
      <c r="F26" s="29">
        <v>0</v>
      </c>
      <c r="G26" s="4" t="str">
        <f t="shared" si="2"/>
        <v/>
      </c>
    </row>
  </sheetData>
  <autoFilter ref="B2:E2" xr:uid="{00000000-0001-0000-0100-000000000000}"/>
  <mergeCells count="2">
    <mergeCell ref="A1:A2"/>
    <mergeCell ref="C1:D1"/>
  </mergeCells>
  <phoneticPr fontId="7" type="noConversion"/>
  <conditionalFormatting sqref="F3:F20">
    <cfRule type="containsText" dxfId="19" priority="7" operator="containsText" text="*-">
      <formula>NOT(ISERROR(SEARCH(("*-"),(F3))))</formula>
    </cfRule>
  </conditionalFormatting>
  <conditionalFormatting sqref="F3: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6">
    <cfRule type="containsText" dxfId="18" priority="1" operator="containsText" text="*-">
      <formula>NOT(ISERROR(SEARCH(("*-"),(F21))))</formula>
    </cfRule>
  </conditionalFormatting>
  <conditionalFormatting sqref="F21: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18" sqref="O18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4" width="33.6328125" style="5" customWidth="1"/>
    <col min="5" max="5" width="12.6328125" style="5" customWidth="1"/>
    <col min="6" max="6" width="3.6328125" style="5" customWidth="1"/>
    <col min="7" max="7" width="12.6328125" style="5" customWidth="1"/>
  </cols>
  <sheetData>
    <row r="1" spans="1:9" ht="15" customHeight="1" x14ac:dyDescent="0.35">
      <c r="A1" s="32" t="s">
        <v>0</v>
      </c>
      <c r="B1" s="31"/>
      <c r="C1" s="34" t="s">
        <v>1</v>
      </c>
      <c r="D1" s="35"/>
      <c r="E1" s="9" t="s">
        <v>2</v>
      </c>
      <c r="F1" s="24" t="s">
        <v>5</v>
      </c>
      <c r="G1" s="2"/>
    </row>
    <row r="2" spans="1:9" ht="15" customHeight="1" x14ac:dyDescent="0.35">
      <c r="A2" s="33"/>
      <c r="B2" s="31" t="s">
        <v>195</v>
      </c>
      <c r="C2" s="8" t="s">
        <v>198</v>
      </c>
      <c r="D2" s="8" t="s">
        <v>197</v>
      </c>
      <c r="E2" s="10" t="s">
        <v>27</v>
      </c>
      <c r="F2" s="8" t="s">
        <v>27</v>
      </c>
      <c r="G2" s="2"/>
    </row>
    <row r="3" spans="1:9" ht="15" customHeight="1" x14ac:dyDescent="0.35">
      <c r="A3" s="11">
        <v>1999</v>
      </c>
      <c r="B3" s="12" t="s">
        <v>160</v>
      </c>
      <c r="C3" s="13" t="s">
        <v>29</v>
      </c>
      <c r="D3" s="25" t="s">
        <v>159</v>
      </c>
      <c r="E3" s="14" t="s">
        <v>69</v>
      </c>
      <c r="F3" s="1">
        <v>1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1">
        <v>2000</v>
      </c>
      <c r="B4" s="12" t="s">
        <v>160</v>
      </c>
      <c r="C4" s="13" t="s">
        <v>29</v>
      </c>
      <c r="D4" s="25" t="s">
        <v>159</v>
      </c>
      <c r="E4" s="14" t="s">
        <v>70</v>
      </c>
      <c r="F4" s="1">
        <v>2</v>
      </c>
      <c r="G4" s="4" t="str">
        <f t="shared" si="0"/>
        <v>Can exchange</v>
      </c>
      <c r="I4" s="6"/>
    </row>
    <row r="5" spans="1:9" ht="15" customHeight="1" x14ac:dyDescent="0.35">
      <c r="A5" s="11">
        <v>2001</v>
      </c>
      <c r="B5" s="12" t="s">
        <v>160</v>
      </c>
      <c r="C5" s="13" t="s">
        <v>29</v>
      </c>
      <c r="D5" s="25" t="s">
        <v>159</v>
      </c>
      <c r="E5" s="14" t="s">
        <v>71</v>
      </c>
      <c r="F5" s="1">
        <v>0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160</v>
      </c>
      <c r="C6" s="13" t="s">
        <v>29</v>
      </c>
      <c r="D6" s="25" t="s">
        <v>159</v>
      </c>
      <c r="E6" s="14" t="s">
        <v>72</v>
      </c>
      <c r="F6" s="1">
        <v>0</v>
      </c>
      <c r="G6" s="4" t="str">
        <f t="shared" si="0"/>
        <v/>
      </c>
    </row>
    <row r="7" spans="1:9" ht="15" customHeight="1" thickBot="1" x14ac:dyDescent="0.4">
      <c r="A7" s="11">
        <v>2003</v>
      </c>
      <c r="B7" s="12" t="s">
        <v>160</v>
      </c>
      <c r="C7" s="13" t="s">
        <v>29</v>
      </c>
      <c r="D7" s="25" t="s">
        <v>159</v>
      </c>
      <c r="E7" s="14" t="s">
        <v>73</v>
      </c>
      <c r="F7" s="29">
        <v>0</v>
      </c>
      <c r="G7" s="4" t="str">
        <f t="shared" si="0"/>
        <v/>
      </c>
    </row>
    <row r="8" spans="1:9" ht="15" customHeight="1" x14ac:dyDescent="0.35">
      <c r="A8" s="11">
        <v>2004</v>
      </c>
      <c r="B8" s="12" t="s">
        <v>160</v>
      </c>
      <c r="C8" s="13" t="s">
        <v>29</v>
      </c>
      <c r="D8" s="25" t="s">
        <v>159</v>
      </c>
      <c r="E8" s="14" t="s">
        <v>74</v>
      </c>
      <c r="F8" s="1">
        <v>1</v>
      </c>
      <c r="G8" s="4" t="str">
        <f t="shared" si="0"/>
        <v/>
      </c>
    </row>
    <row r="9" spans="1:9" ht="15" customHeight="1" x14ac:dyDescent="0.35">
      <c r="A9" s="11">
        <v>2005</v>
      </c>
      <c r="B9" s="12" t="s">
        <v>160</v>
      </c>
      <c r="C9" s="13" t="s">
        <v>29</v>
      </c>
      <c r="D9" s="25" t="s">
        <v>159</v>
      </c>
      <c r="E9" s="14" t="s">
        <v>75</v>
      </c>
      <c r="F9" s="1">
        <v>1</v>
      </c>
      <c r="G9" s="4" t="str">
        <f t="shared" si="0"/>
        <v/>
      </c>
    </row>
    <row r="10" spans="1:9" ht="15" customHeight="1" x14ac:dyDescent="0.35">
      <c r="A10" s="11">
        <v>2006</v>
      </c>
      <c r="B10" s="12" t="s">
        <v>160</v>
      </c>
      <c r="C10" s="13" t="s">
        <v>29</v>
      </c>
      <c r="D10" s="25" t="s">
        <v>159</v>
      </c>
      <c r="E10" s="14" t="s">
        <v>76</v>
      </c>
      <c r="F10" s="1">
        <v>0</v>
      </c>
      <c r="G10" s="4" t="str">
        <f t="shared" si="0"/>
        <v/>
      </c>
    </row>
    <row r="11" spans="1:9" ht="15" customHeight="1" x14ac:dyDescent="0.35">
      <c r="A11" s="11">
        <v>2007</v>
      </c>
      <c r="B11" s="12" t="s">
        <v>160</v>
      </c>
      <c r="C11" s="13" t="s">
        <v>29</v>
      </c>
      <c r="D11" s="25" t="s">
        <v>159</v>
      </c>
      <c r="E11" s="14" t="s">
        <v>77</v>
      </c>
      <c r="F11" s="1">
        <v>1</v>
      </c>
      <c r="G11" s="4" t="str">
        <f t="shared" si="0"/>
        <v/>
      </c>
    </row>
    <row r="12" spans="1:9" ht="15" customHeight="1" thickBot="1" x14ac:dyDescent="0.4">
      <c r="A12" s="11">
        <v>2008</v>
      </c>
      <c r="B12" s="12" t="s">
        <v>160</v>
      </c>
      <c r="C12" s="13" t="s">
        <v>29</v>
      </c>
      <c r="D12" s="25" t="s">
        <v>159</v>
      </c>
      <c r="E12" s="14" t="s">
        <v>78</v>
      </c>
      <c r="F12" s="29">
        <v>1</v>
      </c>
      <c r="G12" s="4" t="str">
        <f t="shared" si="0"/>
        <v/>
      </c>
    </row>
    <row r="13" spans="1:9" ht="15" customHeight="1" x14ac:dyDescent="0.35">
      <c r="A13" s="11">
        <v>2009</v>
      </c>
      <c r="B13" s="12" t="s">
        <v>160</v>
      </c>
      <c r="C13" s="13" t="s">
        <v>29</v>
      </c>
      <c r="D13" s="25" t="s">
        <v>159</v>
      </c>
      <c r="E13" s="14" t="s">
        <v>79</v>
      </c>
      <c r="F13" s="1">
        <v>2</v>
      </c>
      <c r="G13" s="4" t="str">
        <f t="shared" si="0"/>
        <v>Can exchange</v>
      </c>
    </row>
    <row r="14" spans="1:9" ht="15" customHeight="1" x14ac:dyDescent="0.35">
      <c r="A14" s="11">
        <v>2010</v>
      </c>
      <c r="B14" s="12" t="s">
        <v>160</v>
      </c>
      <c r="C14" s="13" t="s">
        <v>28</v>
      </c>
      <c r="D14" s="25" t="s">
        <v>159</v>
      </c>
      <c r="E14" s="14" t="s">
        <v>80</v>
      </c>
      <c r="F14" s="1">
        <v>3</v>
      </c>
      <c r="G14" s="4" t="str">
        <f t="shared" si="0"/>
        <v>Can exchange</v>
      </c>
    </row>
    <row r="15" spans="1:9" ht="15" customHeight="1" x14ac:dyDescent="0.35">
      <c r="A15" s="11">
        <v>2011</v>
      </c>
      <c r="B15" s="12" t="s">
        <v>160</v>
      </c>
      <c r="C15" s="13" t="s">
        <v>28</v>
      </c>
      <c r="D15" s="25" t="s">
        <v>159</v>
      </c>
      <c r="E15" s="14" t="s">
        <v>81</v>
      </c>
      <c r="F15" s="1">
        <v>1</v>
      </c>
      <c r="G15" s="4" t="str">
        <f t="shared" si="0"/>
        <v/>
      </c>
    </row>
    <row r="16" spans="1:9" ht="15" customHeight="1" x14ac:dyDescent="0.35">
      <c r="A16" s="11">
        <v>2012</v>
      </c>
      <c r="B16" s="12" t="s">
        <v>160</v>
      </c>
      <c r="C16" s="13" t="s">
        <v>28</v>
      </c>
      <c r="D16" s="25" t="s">
        <v>159</v>
      </c>
      <c r="E16" s="14" t="s">
        <v>82</v>
      </c>
      <c r="F16" s="1">
        <v>0</v>
      </c>
      <c r="G16" s="4" t="str">
        <f t="shared" si="0"/>
        <v/>
      </c>
    </row>
    <row r="17" spans="1:7" ht="15" customHeight="1" thickBot="1" x14ac:dyDescent="0.4">
      <c r="A17" s="11">
        <v>2013</v>
      </c>
      <c r="B17" s="12" t="s">
        <v>160</v>
      </c>
      <c r="C17" s="13" t="s">
        <v>28</v>
      </c>
      <c r="D17" s="25" t="s">
        <v>159</v>
      </c>
      <c r="E17" s="14" t="s">
        <v>83</v>
      </c>
      <c r="F17" s="29">
        <v>0</v>
      </c>
      <c r="G17" s="4" t="str">
        <f t="shared" si="0"/>
        <v/>
      </c>
    </row>
    <row r="18" spans="1:7" ht="15" customHeight="1" x14ac:dyDescent="0.35">
      <c r="A18" s="11">
        <v>2014</v>
      </c>
      <c r="B18" s="12" t="s">
        <v>160</v>
      </c>
      <c r="C18" s="13" t="s">
        <v>28</v>
      </c>
      <c r="D18" s="25" t="s">
        <v>159</v>
      </c>
      <c r="E18" s="14" t="s">
        <v>84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160</v>
      </c>
      <c r="C19" s="13" t="s">
        <v>28</v>
      </c>
      <c r="D19" s="25" t="s">
        <v>159</v>
      </c>
      <c r="E19" s="14" t="s">
        <v>85</v>
      </c>
      <c r="F19" s="1">
        <v>1</v>
      </c>
      <c r="G19" s="4" t="str">
        <f t="shared" si="0"/>
        <v/>
      </c>
    </row>
    <row r="20" spans="1:7" ht="15" customHeight="1" x14ac:dyDescent="0.35">
      <c r="A20" s="11">
        <v>2016</v>
      </c>
      <c r="B20" s="12" t="s">
        <v>160</v>
      </c>
      <c r="C20" s="13" t="s">
        <v>28</v>
      </c>
      <c r="D20" s="25" t="s">
        <v>159</v>
      </c>
      <c r="E20" s="14" t="s">
        <v>86</v>
      </c>
      <c r="F20" s="1">
        <v>0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160</v>
      </c>
      <c r="C21" s="13" t="s">
        <v>28</v>
      </c>
      <c r="D21" s="25" t="s">
        <v>159</v>
      </c>
      <c r="E21" s="14" t="s">
        <v>87</v>
      </c>
      <c r="F21" s="1">
        <v>1</v>
      </c>
    </row>
    <row r="22" spans="1:7" ht="15" customHeight="1" thickBot="1" x14ac:dyDescent="0.4">
      <c r="A22" s="11">
        <v>2018</v>
      </c>
      <c r="B22" s="12" t="s">
        <v>160</v>
      </c>
      <c r="C22" s="13" t="s">
        <v>28</v>
      </c>
      <c r="D22" s="25" t="s">
        <v>159</v>
      </c>
      <c r="E22" s="14" t="s">
        <v>176</v>
      </c>
      <c r="F22" s="29">
        <v>0</v>
      </c>
    </row>
    <row r="23" spans="1:7" ht="15" customHeight="1" x14ac:dyDescent="0.35">
      <c r="A23" s="11">
        <v>2019</v>
      </c>
      <c r="B23" s="12" t="s">
        <v>160</v>
      </c>
      <c r="C23" s="13" t="s">
        <v>28</v>
      </c>
      <c r="D23" s="25" t="s">
        <v>159</v>
      </c>
      <c r="E23" s="14" t="s">
        <v>168</v>
      </c>
      <c r="F23" s="1">
        <v>0</v>
      </c>
      <c r="G23" s="4" t="str">
        <f t="shared" ref="G23:G24" si="1">IF(OR(AND(F23&gt;1,F23&lt;&gt;"-")),"Can exchange","")</f>
        <v/>
      </c>
    </row>
    <row r="24" spans="1:7" ht="15" customHeight="1" x14ac:dyDescent="0.35">
      <c r="A24" s="11">
        <v>2020</v>
      </c>
      <c r="B24" s="12" t="s">
        <v>160</v>
      </c>
      <c r="C24" s="13" t="s">
        <v>28</v>
      </c>
      <c r="D24" s="25" t="s">
        <v>159</v>
      </c>
      <c r="E24" s="14" t="s">
        <v>169</v>
      </c>
      <c r="F24" s="1">
        <v>1</v>
      </c>
      <c r="G24" s="4" t="str">
        <f t="shared" si="1"/>
        <v/>
      </c>
    </row>
    <row r="25" spans="1:7" ht="15" customHeight="1" x14ac:dyDescent="0.35">
      <c r="A25" s="11">
        <v>2021</v>
      </c>
      <c r="B25" s="12" t="s">
        <v>160</v>
      </c>
      <c r="C25" s="13" t="s">
        <v>28</v>
      </c>
      <c r="D25" s="25" t="s">
        <v>159</v>
      </c>
      <c r="E25" s="14" t="s">
        <v>184</v>
      </c>
      <c r="F25" s="1">
        <v>0</v>
      </c>
      <c r="G25" s="4" t="str">
        <f t="shared" ref="G25:G26" si="2">IF(OR(AND(F25&gt;1,F25&lt;&gt;"-")),"Can exchange","")</f>
        <v/>
      </c>
    </row>
    <row r="26" spans="1:7" ht="15" customHeight="1" x14ac:dyDescent="0.35">
      <c r="A26" s="11">
        <v>2022</v>
      </c>
      <c r="B26" s="12" t="s">
        <v>160</v>
      </c>
      <c r="C26" s="13" t="s">
        <v>28</v>
      </c>
      <c r="D26" s="25" t="s">
        <v>159</v>
      </c>
      <c r="E26" s="14" t="s">
        <v>191</v>
      </c>
      <c r="F26" s="1">
        <v>0</v>
      </c>
      <c r="G26" s="4" t="str">
        <f t="shared" si="2"/>
        <v/>
      </c>
    </row>
  </sheetData>
  <autoFilter ref="B2:E2" xr:uid="{00000000-0001-0000-0200-000000000000}"/>
  <mergeCells count="2">
    <mergeCell ref="A1:A2"/>
    <mergeCell ref="C1:D1"/>
  </mergeCells>
  <phoneticPr fontId="7" type="noConversion"/>
  <conditionalFormatting sqref="F3:F22">
    <cfRule type="containsText" dxfId="17" priority="5" operator="containsText" text="*-">
      <formula>NOT(ISERROR(SEARCH(("*-"),(F3))))</formula>
    </cfRule>
  </conditionalFormatting>
  <conditionalFormatting sqref="F3:F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 F25">
    <cfRule type="containsText" dxfId="16" priority="3" operator="containsText" text="*-">
      <formula>NOT(ISERROR(SEARCH(("*-"),(F23))))</formula>
    </cfRule>
  </conditionalFormatting>
  <conditionalFormatting sqref="F25 F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15" priority="1" operator="containsText" text="*-">
      <formula>NOT(ISERROR(SEARCH(("*-"),(F24))))</formula>
    </cfRule>
  </conditionalFormatting>
  <conditionalFormatting sqref="F26 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2" sqref="B2:F2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5" width="33.6328125" style="5" customWidth="1"/>
    <col min="6" max="6" width="12.6328125" style="5" customWidth="1"/>
    <col min="7" max="7" width="3.6328125" style="5" customWidth="1"/>
    <col min="8" max="8" width="12.6328125" style="5" customWidth="1"/>
  </cols>
  <sheetData>
    <row r="1" spans="1:8" ht="15" customHeight="1" x14ac:dyDescent="0.35">
      <c r="A1" s="32" t="s">
        <v>0</v>
      </c>
      <c r="B1" s="31"/>
      <c r="C1" s="34" t="s">
        <v>1</v>
      </c>
      <c r="D1" s="36"/>
      <c r="E1" s="35"/>
      <c r="F1" s="9" t="s">
        <v>2</v>
      </c>
      <c r="G1" s="24" t="s">
        <v>6</v>
      </c>
      <c r="H1" s="2"/>
    </row>
    <row r="2" spans="1:8" ht="15" customHeight="1" x14ac:dyDescent="0.35">
      <c r="A2" s="33"/>
      <c r="B2" s="31" t="s">
        <v>195</v>
      </c>
      <c r="C2" s="8" t="s">
        <v>198</v>
      </c>
      <c r="D2" s="8" t="s">
        <v>197</v>
      </c>
      <c r="E2" s="8" t="s">
        <v>199</v>
      </c>
      <c r="F2" s="10" t="s">
        <v>27</v>
      </c>
      <c r="G2" s="8" t="s">
        <v>27</v>
      </c>
      <c r="H2" s="2"/>
    </row>
    <row r="3" spans="1:8" ht="15" customHeight="1" x14ac:dyDescent="0.35">
      <c r="A3" s="11">
        <v>1999</v>
      </c>
      <c r="B3" s="10" t="s">
        <v>161</v>
      </c>
      <c r="C3" s="13" t="s">
        <v>29</v>
      </c>
      <c r="D3" s="25" t="s">
        <v>159</v>
      </c>
      <c r="E3" s="7" t="s">
        <v>7</v>
      </c>
      <c r="F3" s="8" t="s">
        <v>88</v>
      </c>
      <c r="G3" s="1">
        <v>1</v>
      </c>
      <c r="H3" s="4" t="str">
        <f t="shared" ref="H3:H5" si="0">IF(OR(AND(G3&gt;1,G3&lt;&gt;"-")),"Can exchange","")</f>
        <v/>
      </c>
    </row>
    <row r="4" spans="1:8" ht="15" customHeight="1" x14ac:dyDescent="0.35">
      <c r="A4" s="11">
        <v>2000</v>
      </c>
      <c r="B4" s="10" t="s">
        <v>161</v>
      </c>
      <c r="C4" s="13" t="s">
        <v>29</v>
      </c>
      <c r="D4" s="25" t="s">
        <v>159</v>
      </c>
      <c r="E4" s="7" t="s">
        <v>7</v>
      </c>
      <c r="F4" s="8" t="s">
        <v>89</v>
      </c>
      <c r="G4" s="1">
        <v>1</v>
      </c>
      <c r="H4" s="4" t="str">
        <f t="shared" si="0"/>
        <v/>
      </c>
    </row>
    <row r="5" spans="1:8" ht="15" customHeight="1" x14ac:dyDescent="0.35">
      <c r="A5" s="11">
        <v>2001</v>
      </c>
      <c r="B5" s="10" t="s">
        <v>161</v>
      </c>
      <c r="C5" s="13" t="s">
        <v>29</v>
      </c>
      <c r="D5" s="25" t="s">
        <v>159</v>
      </c>
      <c r="E5" s="7" t="s">
        <v>7</v>
      </c>
      <c r="F5" s="8" t="s">
        <v>90</v>
      </c>
      <c r="G5" s="1">
        <v>0</v>
      </c>
      <c r="H5" s="4" t="str">
        <f t="shared" si="0"/>
        <v/>
      </c>
    </row>
    <row r="6" spans="1:8" ht="15" customHeight="1" x14ac:dyDescent="0.35">
      <c r="A6" s="11">
        <v>2002</v>
      </c>
      <c r="B6" s="10" t="s">
        <v>161</v>
      </c>
      <c r="C6" s="13" t="s">
        <v>29</v>
      </c>
      <c r="D6" s="25" t="s">
        <v>159</v>
      </c>
      <c r="E6" s="7" t="s">
        <v>7</v>
      </c>
      <c r="F6" s="8" t="s">
        <v>91</v>
      </c>
      <c r="G6" s="1">
        <v>1</v>
      </c>
      <c r="H6" s="4" t="str">
        <f t="shared" ref="H6:H23" si="1">IF(OR(AND(G6&gt;1,G6&lt;&gt;"-")),"Can exchange","")</f>
        <v/>
      </c>
    </row>
    <row r="7" spans="1:8" ht="15" customHeight="1" thickBot="1" x14ac:dyDescent="0.4">
      <c r="A7" s="11">
        <v>2003</v>
      </c>
      <c r="B7" s="10" t="s">
        <v>161</v>
      </c>
      <c r="C7" s="13" t="s">
        <v>29</v>
      </c>
      <c r="D7" s="25" t="s">
        <v>159</v>
      </c>
      <c r="E7" s="7" t="s">
        <v>7</v>
      </c>
      <c r="F7" s="8" t="s">
        <v>92</v>
      </c>
      <c r="G7" s="29">
        <v>2</v>
      </c>
      <c r="H7" s="4" t="str">
        <f t="shared" si="1"/>
        <v>Can exchange</v>
      </c>
    </row>
    <row r="8" spans="1:8" ht="15" customHeight="1" x14ac:dyDescent="0.35">
      <c r="A8" s="11">
        <v>2004</v>
      </c>
      <c r="B8" s="10" t="s">
        <v>161</v>
      </c>
      <c r="C8" s="13" t="s">
        <v>29</v>
      </c>
      <c r="D8" s="25" t="s">
        <v>159</v>
      </c>
      <c r="E8" s="7" t="s">
        <v>7</v>
      </c>
      <c r="F8" s="8" t="s">
        <v>93</v>
      </c>
      <c r="G8" s="1">
        <v>1</v>
      </c>
      <c r="H8" s="4" t="str">
        <f t="shared" si="1"/>
        <v/>
      </c>
    </row>
    <row r="9" spans="1:8" ht="15" customHeight="1" x14ac:dyDescent="0.35">
      <c r="A9" s="11">
        <v>2005</v>
      </c>
      <c r="B9" s="10" t="s">
        <v>161</v>
      </c>
      <c r="C9" s="13" t="s">
        <v>29</v>
      </c>
      <c r="D9" s="25" t="s">
        <v>159</v>
      </c>
      <c r="E9" s="7" t="s">
        <v>7</v>
      </c>
      <c r="F9" s="8" t="s">
        <v>94</v>
      </c>
      <c r="G9" s="1">
        <v>2</v>
      </c>
      <c r="H9" s="4" t="str">
        <f t="shared" si="1"/>
        <v>Can exchange</v>
      </c>
    </row>
    <row r="10" spans="1:8" ht="15" customHeight="1" x14ac:dyDescent="0.35">
      <c r="A10" s="11">
        <v>2006</v>
      </c>
      <c r="B10" s="10" t="s">
        <v>161</v>
      </c>
      <c r="C10" s="13" t="s">
        <v>29</v>
      </c>
      <c r="D10" s="25" t="s">
        <v>159</v>
      </c>
      <c r="E10" s="7" t="s">
        <v>7</v>
      </c>
      <c r="F10" s="8" t="s">
        <v>95</v>
      </c>
      <c r="G10" s="1">
        <v>1</v>
      </c>
      <c r="H10" s="4" t="str">
        <f t="shared" si="1"/>
        <v/>
      </c>
    </row>
    <row r="11" spans="1:8" ht="15" customHeight="1" x14ac:dyDescent="0.35">
      <c r="A11" s="11">
        <v>2007</v>
      </c>
      <c r="B11" s="10" t="s">
        <v>161</v>
      </c>
      <c r="C11" s="13" t="s">
        <v>29</v>
      </c>
      <c r="D11" s="25" t="s">
        <v>159</v>
      </c>
      <c r="E11" s="7" t="s">
        <v>8</v>
      </c>
      <c r="F11" s="8" t="s">
        <v>96</v>
      </c>
      <c r="G11" s="1">
        <v>3</v>
      </c>
      <c r="H11" s="4" t="str">
        <f t="shared" si="1"/>
        <v>Can exchange</v>
      </c>
    </row>
    <row r="12" spans="1:8" ht="15" customHeight="1" thickBot="1" x14ac:dyDescent="0.4">
      <c r="A12" s="11">
        <v>2008</v>
      </c>
      <c r="B12" s="10" t="s">
        <v>161</v>
      </c>
      <c r="C12" s="13" t="s">
        <v>29</v>
      </c>
      <c r="D12" s="25" t="s">
        <v>159</v>
      </c>
      <c r="E12" s="7" t="s">
        <v>8</v>
      </c>
      <c r="F12" s="8" t="s">
        <v>97</v>
      </c>
      <c r="G12" s="29">
        <v>2</v>
      </c>
      <c r="H12" s="4" t="str">
        <f t="shared" si="1"/>
        <v>Can exchange</v>
      </c>
    </row>
    <row r="13" spans="1:8" ht="15" customHeight="1" x14ac:dyDescent="0.35">
      <c r="A13" s="11">
        <v>2009</v>
      </c>
      <c r="B13" s="10" t="s">
        <v>161</v>
      </c>
      <c r="C13" s="13" t="s">
        <v>29</v>
      </c>
      <c r="D13" s="25" t="s">
        <v>159</v>
      </c>
      <c r="E13" s="7" t="s">
        <v>8</v>
      </c>
      <c r="F13" s="8" t="s">
        <v>98</v>
      </c>
      <c r="G13" s="1">
        <v>2</v>
      </c>
      <c r="H13" s="4" t="str">
        <f t="shared" si="1"/>
        <v>Can exchange</v>
      </c>
    </row>
    <row r="14" spans="1:8" ht="15" customHeight="1" x14ac:dyDescent="0.35">
      <c r="A14" s="11">
        <v>2010</v>
      </c>
      <c r="B14" s="10" t="s">
        <v>161</v>
      </c>
      <c r="C14" s="13" t="s">
        <v>28</v>
      </c>
      <c r="D14" s="25" t="s">
        <v>159</v>
      </c>
      <c r="E14" s="7" t="s">
        <v>8</v>
      </c>
      <c r="F14" s="8" t="s">
        <v>99</v>
      </c>
      <c r="G14" s="1">
        <v>1</v>
      </c>
      <c r="H14" s="4" t="str">
        <f t="shared" si="1"/>
        <v/>
      </c>
    </row>
    <row r="15" spans="1:8" ht="15" customHeight="1" x14ac:dyDescent="0.35">
      <c r="A15" s="11">
        <v>2011</v>
      </c>
      <c r="B15" s="10" t="s">
        <v>161</v>
      </c>
      <c r="C15" s="13" t="s">
        <v>28</v>
      </c>
      <c r="D15" s="25" t="s">
        <v>159</v>
      </c>
      <c r="E15" s="7" t="s">
        <v>8</v>
      </c>
      <c r="F15" s="8" t="s">
        <v>100</v>
      </c>
      <c r="G15" s="1">
        <v>0</v>
      </c>
      <c r="H15" s="4" t="str">
        <f t="shared" si="1"/>
        <v/>
      </c>
    </row>
    <row r="16" spans="1:8" ht="15" customHeight="1" x14ac:dyDescent="0.35">
      <c r="A16" s="11">
        <v>2012</v>
      </c>
      <c r="B16" s="10" t="s">
        <v>161</v>
      </c>
      <c r="C16" s="13" t="s">
        <v>28</v>
      </c>
      <c r="D16" s="25" t="s">
        <v>159</v>
      </c>
      <c r="E16" s="7" t="s">
        <v>8</v>
      </c>
      <c r="F16" s="8" t="s">
        <v>101</v>
      </c>
      <c r="G16" s="1">
        <v>0</v>
      </c>
      <c r="H16" s="4" t="str">
        <f t="shared" si="1"/>
        <v/>
      </c>
    </row>
    <row r="17" spans="1:8" ht="15" customHeight="1" thickBot="1" x14ac:dyDescent="0.4">
      <c r="A17" s="11">
        <v>2013</v>
      </c>
      <c r="B17" s="10" t="s">
        <v>161</v>
      </c>
      <c r="C17" s="13" t="s">
        <v>28</v>
      </c>
      <c r="D17" s="25" t="s">
        <v>159</v>
      </c>
      <c r="E17" s="7" t="s">
        <v>8</v>
      </c>
      <c r="F17" s="8" t="s">
        <v>102</v>
      </c>
      <c r="G17" s="29">
        <v>0</v>
      </c>
      <c r="H17" s="4" t="str">
        <f t="shared" si="1"/>
        <v/>
      </c>
    </row>
    <row r="18" spans="1:8" ht="15" customHeight="1" x14ac:dyDescent="0.35">
      <c r="A18" s="11">
        <v>2014</v>
      </c>
      <c r="B18" s="10" t="s">
        <v>161</v>
      </c>
      <c r="C18" s="13" t="s">
        <v>28</v>
      </c>
      <c r="D18" s="25" t="s">
        <v>159</v>
      </c>
      <c r="E18" s="7" t="s">
        <v>8</v>
      </c>
      <c r="F18" s="8" t="s">
        <v>103</v>
      </c>
      <c r="G18" s="1">
        <v>2</v>
      </c>
      <c r="H18" s="4" t="str">
        <f t="shared" si="1"/>
        <v>Can exchange</v>
      </c>
    </row>
    <row r="19" spans="1:8" ht="15" customHeight="1" x14ac:dyDescent="0.35">
      <c r="A19" s="11">
        <v>2015</v>
      </c>
      <c r="B19" s="10" t="s">
        <v>161</v>
      </c>
      <c r="C19" s="13" t="s">
        <v>28</v>
      </c>
      <c r="D19" s="25" t="s">
        <v>159</v>
      </c>
      <c r="E19" s="7" t="s">
        <v>8</v>
      </c>
      <c r="F19" s="8" t="s">
        <v>104</v>
      </c>
      <c r="G19" s="1">
        <v>0</v>
      </c>
      <c r="H19" s="4" t="str">
        <f t="shared" si="1"/>
        <v/>
      </c>
    </row>
    <row r="20" spans="1:8" ht="15" customHeight="1" x14ac:dyDescent="0.35">
      <c r="A20" s="11">
        <v>2016</v>
      </c>
      <c r="B20" s="10" t="s">
        <v>161</v>
      </c>
      <c r="C20" s="13" t="s">
        <v>28</v>
      </c>
      <c r="D20" s="25" t="s">
        <v>159</v>
      </c>
      <c r="E20" s="7" t="s">
        <v>8</v>
      </c>
      <c r="F20" s="8" t="s">
        <v>105</v>
      </c>
      <c r="G20" s="1">
        <v>1</v>
      </c>
      <c r="H20" s="4" t="str">
        <f t="shared" si="1"/>
        <v/>
      </c>
    </row>
    <row r="21" spans="1:8" ht="15" customHeight="1" x14ac:dyDescent="0.35">
      <c r="A21" s="11">
        <v>2017</v>
      </c>
      <c r="B21" s="10" t="s">
        <v>161</v>
      </c>
      <c r="C21" s="13" t="s">
        <v>28</v>
      </c>
      <c r="D21" s="25" t="s">
        <v>159</v>
      </c>
      <c r="E21" s="7" t="s">
        <v>8</v>
      </c>
      <c r="F21" s="8" t="s">
        <v>106</v>
      </c>
      <c r="G21" s="1">
        <v>0</v>
      </c>
      <c r="H21" s="4" t="str">
        <f t="shared" si="1"/>
        <v/>
      </c>
    </row>
    <row r="22" spans="1:8" ht="15" customHeight="1" thickBot="1" x14ac:dyDescent="0.4">
      <c r="A22" s="11">
        <v>2018</v>
      </c>
      <c r="B22" s="10" t="s">
        <v>161</v>
      </c>
      <c r="C22" s="13" t="s">
        <v>28</v>
      </c>
      <c r="D22" s="25" t="s">
        <v>159</v>
      </c>
      <c r="E22" s="7" t="s">
        <v>8</v>
      </c>
      <c r="F22" s="8" t="s">
        <v>170</v>
      </c>
      <c r="G22" s="29">
        <v>0</v>
      </c>
      <c r="H22" s="4" t="str">
        <f t="shared" si="1"/>
        <v/>
      </c>
    </row>
    <row r="23" spans="1:8" ht="15" customHeight="1" x14ac:dyDescent="0.35">
      <c r="A23" s="11">
        <v>2019</v>
      </c>
      <c r="B23" s="10" t="s">
        <v>161</v>
      </c>
      <c r="C23" s="13" t="s">
        <v>28</v>
      </c>
      <c r="D23" s="25" t="s">
        <v>159</v>
      </c>
      <c r="E23" s="7" t="s">
        <v>8</v>
      </c>
      <c r="F23" s="8" t="s">
        <v>171</v>
      </c>
      <c r="G23" s="3">
        <v>0</v>
      </c>
      <c r="H23" s="4" t="str">
        <f t="shared" si="1"/>
        <v/>
      </c>
    </row>
    <row r="24" spans="1:8" ht="15" customHeight="1" x14ac:dyDescent="0.35">
      <c r="A24" s="11">
        <v>2020</v>
      </c>
      <c r="B24" s="10" t="s">
        <v>161</v>
      </c>
      <c r="C24" s="13" t="s">
        <v>28</v>
      </c>
      <c r="D24" s="25" t="s">
        <v>159</v>
      </c>
      <c r="E24" s="7" t="s">
        <v>8</v>
      </c>
      <c r="F24" s="8" t="s">
        <v>172</v>
      </c>
      <c r="G24" s="3">
        <v>0</v>
      </c>
      <c r="H24" s="4" t="str">
        <f t="shared" ref="H24:H25" si="2">IF(OR(AND(G24&gt;1,G24&lt;&gt;"-")),"Can exchange","")</f>
        <v/>
      </c>
    </row>
    <row r="25" spans="1:8" ht="15" customHeight="1" x14ac:dyDescent="0.35">
      <c r="A25" s="11">
        <v>2021</v>
      </c>
      <c r="B25" s="10" t="s">
        <v>161</v>
      </c>
      <c r="C25" s="13" t="s">
        <v>28</v>
      </c>
      <c r="D25" s="25" t="s">
        <v>159</v>
      </c>
      <c r="E25" s="7" t="s">
        <v>8</v>
      </c>
      <c r="F25" s="8" t="s">
        <v>185</v>
      </c>
      <c r="G25" s="3">
        <v>0</v>
      </c>
      <c r="H25" s="4" t="str">
        <f t="shared" si="2"/>
        <v/>
      </c>
    </row>
    <row r="26" spans="1:8" ht="15" customHeight="1" x14ac:dyDescent="0.35">
      <c r="A26" s="11">
        <v>2022</v>
      </c>
      <c r="B26" s="10" t="s">
        <v>161</v>
      </c>
      <c r="C26" s="13" t="s">
        <v>28</v>
      </c>
      <c r="D26" s="25" t="s">
        <v>159</v>
      </c>
      <c r="E26" s="7" t="s">
        <v>8</v>
      </c>
      <c r="F26" s="8" t="s">
        <v>192</v>
      </c>
      <c r="G26" s="3">
        <v>0</v>
      </c>
      <c r="H26" s="4" t="str">
        <f t="shared" ref="H26" si="3">IF(OR(AND(G26&gt;1,G26&lt;&gt;"-")),"Can exchange","")</f>
        <v/>
      </c>
    </row>
  </sheetData>
  <autoFilter ref="B2:F2" xr:uid="{00000000-0001-0000-0300-000000000000}"/>
  <mergeCells count="2">
    <mergeCell ref="A1:A2"/>
    <mergeCell ref="C1:E1"/>
  </mergeCells>
  <phoneticPr fontId="7" type="noConversion"/>
  <conditionalFormatting sqref="G25 G23">
    <cfRule type="containsText" dxfId="14" priority="13" operator="containsText" text="*-">
      <formula>NOT(ISERROR(SEARCH(("*-"),(G23))))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13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12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2" sqref="B2:F2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5" width="33.6328125" style="5" customWidth="1"/>
    <col min="6" max="6" width="12.6328125" style="5" customWidth="1"/>
    <col min="7" max="7" width="3.6328125" style="5" customWidth="1"/>
    <col min="8" max="8" width="12.6328125" style="5" customWidth="1"/>
  </cols>
  <sheetData>
    <row r="1" spans="1:10" ht="15" customHeight="1" x14ac:dyDescent="0.35">
      <c r="A1" s="32" t="s">
        <v>0</v>
      </c>
      <c r="B1" s="31"/>
      <c r="C1" s="34" t="s">
        <v>1</v>
      </c>
      <c r="D1" s="36"/>
      <c r="E1" s="35"/>
      <c r="F1" s="9" t="s">
        <v>2</v>
      </c>
      <c r="G1" s="24" t="s">
        <v>9</v>
      </c>
      <c r="H1" s="2"/>
    </row>
    <row r="2" spans="1:10" ht="15" customHeight="1" x14ac:dyDescent="0.35">
      <c r="A2" s="33"/>
      <c r="B2" s="31" t="s">
        <v>195</v>
      </c>
      <c r="C2" s="8" t="s">
        <v>198</v>
      </c>
      <c r="D2" s="8" t="s">
        <v>197</v>
      </c>
      <c r="E2" s="8" t="s">
        <v>199</v>
      </c>
      <c r="F2" s="10" t="s">
        <v>27</v>
      </c>
      <c r="G2" s="8" t="s">
        <v>27</v>
      </c>
      <c r="H2" s="2"/>
    </row>
    <row r="3" spans="1:10" ht="15" customHeight="1" x14ac:dyDescent="0.35">
      <c r="A3" s="11">
        <v>1999</v>
      </c>
      <c r="B3" s="10" t="s">
        <v>161</v>
      </c>
      <c r="C3" s="13" t="s">
        <v>29</v>
      </c>
      <c r="D3" s="25" t="s">
        <v>159</v>
      </c>
      <c r="E3" s="7" t="s">
        <v>7</v>
      </c>
      <c r="F3" s="8" t="s">
        <v>107</v>
      </c>
      <c r="G3" s="1">
        <v>3</v>
      </c>
      <c r="H3" s="4" t="str">
        <f t="shared" ref="H3:H24" si="0">IF(OR(AND(G3&gt;1,G3&lt;&gt;"-")),"Can exchange","")</f>
        <v>Can exchange</v>
      </c>
      <c r="J3" s="6"/>
    </row>
    <row r="4" spans="1:10" ht="15" customHeight="1" x14ac:dyDescent="0.35">
      <c r="A4" s="11">
        <v>2000</v>
      </c>
      <c r="B4" s="10" t="s">
        <v>161</v>
      </c>
      <c r="C4" s="13" t="s">
        <v>29</v>
      </c>
      <c r="D4" s="25" t="s">
        <v>159</v>
      </c>
      <c r="E4" s="7" t="s">
        <v>7</v>
      </c>
      <c r="F4" s="8" t="s">
        <v>108</v>
      </c>
      <c r="G4" s="1">
        <v>0</v>
      </c>
      <c r="H4" s="4" t="str">
        <f t="shared" si="0"/>
        <v/>
      </c>
      <c r="J4" s="6" t="s">
        <v>196</v>
      </c>
    </row>
    <row r="5" spans="1:10" ht="15" customHeight="1" x14ac:dyDescent="0.35">
      <c r="A5" s="11">
        <v>2001</v>
      </c>
      <c r="B5" s="10" t="s">
        <v>161</v>
      </c>
      <c r="C5" s="13" t="s">
        <v>29</v>
      </c>
      <c r="D5" s="25" t="s">
        <v>159</v>
      </c>
      <c r="E5" s="7" t="s">
        <v>7</v>
      </c>
      <c r="F5" s="8" t="s">
        <v>109</v>
      </c>
      <c r="G5" s="1">
        <v>1</v>
      </c>
      <c r="H5" s="4" t="str">
        <f t="shared" si="0"/>
        <v/>
      </c>
    </row>
    <row r="6" spans="1:10" ht="15" customHeight="1" x14ac:dyDescent="0.35">
      <c r="A6" s="11">
        <v>2002</v>
      </c>
      <c r="B6" s="10" t="s">
        <v>161</v>
      </c>
      <c r="C6" s="13" t="s">
        <v>29</v>
      </c>
      <c r="D6" s="25" t="s">
        <v>159</v>
      </c>
      <c r="E6" s="7" t="s">
        <v>7</v>
      </c>
      <c r="F6" s="8" t="s">
        <v>110</v>
      </c>
      <c r="G6" s="1">
        <v>1</v>
      </c>
      <c r="H6" s="4" t="str">
        <f t="shared" si="0"/>
        <v/>
      </c>
    </row>
    <row r="7" spans="1:10" ht="15" customHeight="1" thickBot="1" x14ac:dyDescent="0.4">
      <c r="A7" s="11">
        <v>2003</v>
      </c>
      <c r="B7" s="10" t="s">
        <v>161</v>
      </c>
      <c r="C7" s="13" t="s">
        <v>29</v>
      </c>
      <c r="D7" s="25" t="s">
        <v>159</v>
      </c>
      <c r="E7" s="7" t="s">
        <v>7</v>
      </c>
      <c r="F7" s="8" t="s">
        <v>111</v>
      </c>
      <c r="G7" s="29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0" t="s">
        <v>161</v>
      </c>
      <c r="C8" s="13" t="s">
        <v>29</v>
      </c>
      <c r="D8" s="25" t="s">
        <v>159</v>
      </c>
      <c r="E8" s="7" t="s">
        <v>7</v>
      </c>
      <c r="F8" s="8" t="s">
        <v>112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0" t="s">
        <v>161</v>
      </c>
      <c r="C9" s="13" t="s">
        <v>29</v>
      </c>
      <c r="D9" s="25" t="s">
        <v>159</v>
      </c>
      <c r="E9" s="7" t="s">
        <v>7</v>
      </c>
      <c r="F9" s="8" t="s">
        <v>104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0" t="s">
        <v>161</v>
      </c>
      <c r="C10" s="13" t="s">
        <v>29</v>
      </c>
      <c r="D10" s="25" t="s">
        <v>159</v>
      </c>
      <c r="E10" s="7" t="s">
        <v>7</v>
      </c>
      <c r="F10" s="8" t="s">
        <v>113</v>
      </c>
      <c r="G10" s="1">
        <v>1</v>
      </c>
      <c r="H10" s="4" t="str">
        <f t="shared" si="0"/>
        <v/>
      </c>
    </row>
    <row r="11" spans="1:10" ht="15" customHeight="1" x14ac:dyDescent="0.35">
      <c r="A11" s="11">
        <v>2007</v>
      </c>
      <c r="B11" s="10" t="s">
        <v>161</v>
      </c>
      <c r="C11" s="13" t="s">
        <v>29</v>
      </c>
      <c r="D11" s="25" t="s">
        <v>159</v>
      </c>
      <c r="E11" s="7" t="s">
        <v>8</v>
      </c>
      <c r="F11" s="8" t="s">
        <v>114</v>
      </c>
      <c r="G11" s="1">
        <v>1</v>
      </c>
      <c r="H11" s="4" t="str">
        <f t="shared" si="0"/>
        <v/>
      </c>
    </row>
    <row r="12" spans="1:10" ht="15" customHeight="1" thickBot="1" x14ac:dyDescent="0.4">
      <c r="A12" s="11">
        <v>2008</v>
      </c>
      <c r="B12" s="10" t="s">
        <v>161</v>
      </c>
      <c r="C12" s="13" t="s">
        <v>29</v>
      </c>
      <c r="D12" s="25" t="s">
        <v>159</v>
      </c>
      <c r="E12" s="7" t="s">
        <v>8</v>
      </c>
      <c r="F12" s="8" t="s">
        <v>115</v>
      </c>
      <c r="G12" s="29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0" t="s">
        <v>161</v>
      </c>
      <c r="C13" s="13" t="s">
        <v>29</v>
      </c>
      <c r="D13" s="25" t="s">
        <v>159</v>
      </c>
      <c r="E13" s="7" t="s">
        <v>8</v>
      </c>
      <c r="F13" s="8" t="s">
        <v>116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0" t="s">
        <v>161</v>
      </c>
      <c r="C14" s="13" t="s">
        <v>28</v>
      </c>
      <c r="D14" s="25" t="s">
        <v>159</v>
      </c>
      <c r="E14" s="7" t="s">
        <v>8</v>
      </c>
      <c r="F14" s="8" t="s">
        <v>104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0" t="s">
        <v>161</v>
      </c>
      <c r="C15" s="13" t="s">
        <v>28</v>
      </c>
      <c r="D15" s="25" t="s">
        <v>159</v>
      </c>
      <c r="E15" s="7" t="s">
        <v>8</v>
      </c>
      <c r="F15" s="8" t="s">
        <v>104</v>
      </c>
      <c r="G15" s="1">
        <v>1</v>
      </c>
      <c r="H15" s="4" t="str">
        <f t="shared" si="0"/>
        <v/>
      </c>
    </row>
    <row r="16" spans="1:10" ht="15" customHeight="1" x14ac:dyDescent="0.35">
      <c r="A16" s="11">
        <v>2012</v>
      </c>
      <c r="B16" s="10" t="s">
        <v>161</v>
      </c>
      <c r="C16" s="13" t="s">
        <v>28</v>
      </c>
      <c r="D16" s="25" t="s">
        <v>159</v>
      </c>
      <c r="E16" s="7" t="s">
        <v>8</v>
      </c>
      <c r="F16" s="8" t="s">
        <v>117</v>
      </c>
      <c r="G16" s="1">
        <v>0</v>
      </c>
      <c r="H16" s="4" t="str">
        <f t="shared" si="0"/>
        <v/>
      </c>
    </row>
    <row r="17" spans="1:8" ht="15" customHeight="1" thickBot="1" x14ac:dyDescent="0.4">
      <c r="A17" s="11">
        <v>2013</v>
      </c>
      <c r="B17" s="10" t="s">
        <v>161</v>
      </c>
      <c r="C17" s="13" t="s">
        <v>28</v>
      </c>
      <c r="D17" s="25" t="s">
        <v>159</v>
      </c>
      <c r="E17" s="7" t="s">
        <v>8</v>
      </c>
      <c r="F17" s="8" t="s">
        <v>104</v>
      </c>
      <c r="G17" s="29">
        <v>1</v>
      </c>
      <c r="H17" s="4" t="str">
        <f t="shared" si="0"/>
        <v/>
      </c>
    </row>
    <row r="18" spans="1:8" ht="15" customHeight="1" x14ac:dyDescent="0.35">
      <c r="A18" s="11">
        <v>2014</v>
      </c>
      <c r="B18" s="10" t="s">
        <v>161</v>
      </c>
      <c r="C18" s="13" t="s">
        <v>28</v>
      </c>
      <c r="D18" s="25" t="s">
        <v>159</v>
      </c>
      <c r="E18" s="7" t="s">
        <v>8</v>
      </c>
      <c r="F18" s="8" t="s">
        <v>118</v>
      </c>
      <c r="G18" s="1">
        <v>0</v>
      </c>
      <c r="H18" s="4" t="str">
        <f t="shared" si="0"/>
        <v/>
      </c>
    </row>
    <row r="19" spans="1:8" ht="15" customHeight="1" x14ac:dyDescent="0.35">
      <c r="A19" s="11">
        <v>2015</v>
      </c>
      <c r="B19" s="10" t="s">
        <v>161</v>
      </c>
      <c r="C19" s="13" t="s">
        <v>28</v>
      </c>
      <c r="D19" s="25" t="s">
        <v>159</v>
      </c>
      <c r="E19" s="7" t="s">
        <v>8</v>
      </c>
      <c r="F19" s="8" t="s">
        <v>111</v>
      </c>
      <c r="G19" s="1">
        <v>0</v>
      </c>
      <c r="H19" s="4" t="str">
        <f t="shared" si="0"/>
        <v/>
      </c>
    </row>
    <row r="20" spans="1:8" ht="15" customHeight="1" x14ac:dyDescent="0.35">
      <c r="A20" s="11">
        <v>2016</v>
      </c>
      <c r="B20" s="10" t="s">
        <v>161</v>
      </c>
      <c r="C20" s="13" t="s">
        <v>28</v>
      </c>
      <c r="D20" s="25" t="s">
        <v>159</v>
      </c>
      <c r="E20" s="7" t="s">
        <v>8</v>
      </c>
      <c r="F20" s="8" t="s">
        <v>119</v>
      </c>
      <c r="G20" s="1">
        <v>1</v>
      </c>
      <c r="H20" s="4" t="str">
        <f t="shared" si="0"/>
        <v/>
      </c>
    </row>
    <row r="21" spans="1:8" ht="15" customHeight="1" x14ac:dyDescent="0.35">
      <c r="A21" s="11">
        <v>2017</v>
      </c>
      <c r="B21" s="10" t="s">
        <v>161</v>
      </c>
      <c r="C21" s="13" t="s">
        <v>28</v>
      </c>
      <c r="D21" s="25" t="s">
        <v>159</v>
      </c>
      <c r="E21" s="7" t="s">
        <v>8</v>
      </c>
      <c r="F21" s="8" t="s">
        <v>120</v>
      </c>
      <c r="G21" s="1">
        <v>2</v>
      </c>
      <c r="H21" s="4" t="str">
        <f t="shared" si="0"/>
        <v>Can exchange</v>
      </c>
    </row>
    <row r="22" spans="1:8" ht="15" customHeight="1" thickBot="1" x14ac:dyDescent="0.4">
      <c r="A22" s="11">
        <v>2018</v>
      </c>
      <c r="B22" s="10" t="s">
        <v>161</v>
      </c>
      <c r="C22" s="13" t="s">
        <v>28</v>
      </c>
      <c r="D22" s="25" t="s">
        <v>159</v>
      </c>
      <c r="E22" s="7" t="s">
        <v>8</v>
      </c>
      <c r="F22" s="8" t="s">
        <v>175</v>
      </c>
      <c r="G22" s="29">
        <v>0</v>
      </c>
      <c r="H22" s="4" t="str">
        <f t="shared" si="0"/>
        <v/>
      </c>
    </row>
    <row r="23" spans="1:8" ht="15" customHeight="1" x14ac:dyDescent="0.35">
      <c r="A23" s="11">
        <v>2019</v>
      </c>
      <c r="B23" s="10" t="s">
        <v>161</v>
      </c>
      <c r="C23" s="13" t="s">
        <v>28</v>
      </c>
      <c r="D23" s="25" t="s">
        <v>159</v>
      </c>
      <c r="E23" s="7" t="s">
        <v>8</v>
      </c>
      <c r="F23" s="8" t="s">
        <v>173</v>
      </c>
      <c r="G23" s="3">
        <v>0</v>
      </c>
      <c r="H23" s="4" t="str">
        <f t="shared" si="0"/>
        <v/>
      </c>
    </row>
    <row r="24" spans="1:8" ht="15" customHeight="1" x14ac:dyDescent="0.35">
      <c r="A24" s="11">
        <v>2020</v>
      </c>
      <c r="B24" s="10" t="s">
        <v>161</v>
      </c>
      <c r="C24" s="13" t="s">
        <v>28</v>
      </c>
      <c r="D24" s="25" t="s">
        <v>159</v>
      </c>
      <c r="E24" s="7" t="s">
        <v>8</v>
      </c>
      <c r="F24" s="8" t="s">
        <v>174</v>
      </c>
      <c r="G24" s="3">
        <v>0</v>
      </c>
      <c r="H24" s="4" t="str">
        <f t="shared" si="0"/>
        <v/>
      </c>
    </row>
    <row r="25" spans="1:8" ht="15" customHeight="1" x14ac:dyDescent="0.35">
      <c r="A25" s="11">
        <v>2021</v>
      </c>
      <c r="B25" s="10" t="s">
        <v>161</v>
      </c>
      <c r="C25" s="13" t="s">
        <v>28</v>
      </c>
      <c r="D25" s="25" t="s">
        <v>159</v>
      </c>
      <c r="E25" s="7" t="s">
        <v>8</v>
      </c>
      <c r="F25" s="8" t="s">
        <v>186</v>
      </c>
      <c r="G25" s="3">
        <v>0</v>
      </c>
      <c r="H25" s="4" t="str">
        <f t="shared" ref="H25:H26" si="1">IF(OR(AND(G25&gt;1,G25&lt;&gt;"-")),"Can exchange","")</f>
        <v/>
      </c>
    </row>
    <row r="26" spans="1:8" ht="15" customHeight="1" x14ac:dyDescent="0.35">
      <c r="A26" s="11">
        <v>2022</v>
      </c>
      <c r="B26" s="10" t="s">
        <v>161</v>
      </c>
      <c r="C26" s="13" t="s">
        <v>28</v>
      </c>
      <c r="D26" s="25" t="s">
        <v>159</v>
      </c>
      <c r="E26" s="7" t="s">
        <v>8</v>
      </c>
      <c r="F26" s="8" t="s">
        <v>154</v>
      </c>
      <c r="G26" s="3">
        <v>0</v>
      </c>
      <c r="H26" s="4" t="str">
        <f t="shared" si="1"/>
        <v/>
      </c>
    </row>
  </sheetData>
  <autoFilter ref="B2:F2" xr:uid="{00000000-0001-0000-0400-000000000000}"/>
  <mergeCells count="2">
    <mergeCell ref="A1:A2"/>
    <mergeCell ref="C1:E1"/>
  </mergeCells>
  <phoneticPr fontId="7" type="noConversion"/>
  <conditionalFormatting sqref="G3:G22">
    <cfRule type="containsText" dxfId="11" priority="5" operator="containsText" text="*-">
      <formula>NOT(ISERROR(SEARCH(("*-"),(G3))))</formula>
    </cfRule>
  </conditionalFormatting>
  <conditionalFormatting sqref="G3: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 G23">
    <cfRule type="containsText" dxfId="10" priority="3" operator="containsText" text="*-">
      <formula>NOT(ISERROR(SEARCH(("*-"),(G23))))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9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" sqref="B2:F2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5" width="33.6328125" style="5" customWidth="1"/>
    <col min="6" max="6" width="12.6328125" style="5" customWidth="1"/>
    <col min="7" max="7" width="3.6328125" style="5" customWidth="1"/>
    <col min="8" max="8" width="12.6328125" style="5" customWidth="1"/>
  </cols>
  <sheetData>
    <row r="1" spans="1:10" ht="15" customHeight="1" x14ac:dyDescent="0.35">
      <c r="A1" s="32" t="s">
        <v>0</v>
      </c>
      <c r="B1" s="31"/>
      <c r="C1" s="34" t="s">
        <v>1</v>
      </c>
      <c r="D1" s="36"/>
      <c r="E1" s="35"/>
      <c r="F1" s="9" t="s">
        <v>2</v>
      </c>
      <c r="G1" s="23" t="s">
        <v>10</v>
      </c>
      <c r="H1" s="2"/>
    </row>
    <row r="2" spans="1:10" ht="15" customHeight="1" x14ac:dyDescent="0.35">
      <c r="A2" s="33"/>
      <c r="B2" s="31" t="s">
        <v>195</v>
      </c>
      <c r="C2" s="8" t="s">
        <v>198</v>
      </c>
      <c r="D2" s="8" t="s">
        <v>197</v>
      </c>
      <c r="E2" s="8" t="s">
        <v>199</v>
      </c>
      <c r="F2" s="10" t="s">
        <v>27</v>
      </c>
      <c r="G2" s="8" t="s">
        <v>27</v>
      </c>
      <c r="H2" s="2"/>
    </row>
    <row r="3" spans="1:10" ht="15" customHeight="1" x14ac:dyDescent="0.35">
      <c r="A3" s="11">
        <v>1999</v>
      </c>
      <c r="B3" s="10" t="s">
        <v>161</v>
      </c>
      <c r="C3" s="13" t="s">
        <v>29</v>
      </c>
      <c r="D3" s="25" t="s">
        <v>159</v>
      </c>
      <c r="E3" s="7" t="s">
        <v>7</v>
      </c>
      <c r="F3" s="8" t="s">
        <v>121</v>
      </c>
      <c r="G3" s="1">
        <v>1</v>
      </c>
      <c r="H3" s="4" t="str">
        <f t="shared" ref="H3:H24" si="0">IF(OR(AND(G3&gt;1,G3&lt;&gt;"-")),"Can exchange","")</f>
        <v/>
      </c>
      <c r="J3" s="6"/>
    </row>
    <row r="4" spans="1:10" ht="15" customHeight="1" x14ac:dyDescent="0.35">
      <c r="A4" s="11">
        <v>2000</v>
      </c>
      <c r="B4" s="10" t="s">
        <v>161</v>
      </c>
      <c r="C4" s="13" t="s">
        <v>29</v>
      </c>
      <c r="D4" s="25" t="s">
        <v>159</v>
      </c>
      <c r="E4" s="7" t="s">
        <v>7</v>
      </c>
      <c r="F4" s="8" t="s">
        <v>122</v>
      </c>
      <c r="G4" s="1">
        <v>2</v>
      </c>
      <c r="H4" s="4" t="str">
        <f t="shared" si="0"/>
        <v>Can exchange</v>
      </c>
      <c r="J4" s="6"/>
    </row>
    <row r="5" spans="1:10" ht="15" customHeight="1" x14ac:dyDescent="0.35">
      <c r="A5" s="11">
        <v>2001</v>
      </c>
      <c r="B5" s="10" t="s">
        <v>161</v>
      </c>
      <c r="C5" s="13" t="s">
        <v>29</v>
      </c>
      <c r="D5" s="25" t="s">
        <v>159</v>
      </c>
      <c r="E5" s="7" t="s">
        <v>7</v>
      </c>
      <c r="F5" s="8" t="s">
        <v>123</v>
      </c>
      <c r="G5" s="1">
        <v>3</v>
      </c>
      <c r="H5" s="4" t="str">
        <f t="shared" si="0"/>
        <v>Can exchange</v>
      </c>
    </row>
    <row r="6" spans="1:10" ht="15" customHeight="1" x14ac:dyDescent="0.35">
      <c r="A6" s="11">
        <v>2002</v>
      </c>
      <c r="B6" s="10" t="s">
        <v>161</v>
      </c>
      <c r="C6" s="13" t="s">
        <v>29</v>
      </c>
      <c r="D6" s="25" t="s">
        <v>159</v>
      </c>
      <c r="E6" s="7" t="s">
        <v>7</v>
      </c>
      <c r="F6" s="8" t="s">
        <v>124</v>
      </c>
      <c r="G6" s="1">
        <v>0</v>
      </c>
      <c r="H6" s="4" t="str">
        <f t="shared" si="0"/>
        <v/>
      </c>
    </row>
    <row r="7" spans="1:10" ht="15" customHeight="1" thickBot="1" x14ac:dyDescent="0.4">
      <c r="A7" s="11">
        <v>2003</v>
      </c>
      <c r="B7" s="10" t="s">
        <v>161</v>
      </c>
      <c r="C7" s="13" t="s">
        <v>29</v>
      </c>
      <c r="D7" s="25" t="s">
        <v>159</v>
      </c>
      <c r="E7" s="7" t="s">
        <v>7</v>
      </c>
      <c r="F7" s="8" t="s">
        <v>125</v>
      </c>
      <c r="G7" s="29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0" t="s">
        <v>161</v>
      </c>
      <c r="C8" s="13" t="s">
        <v>29</v>
      </c>
      <c r="D8" s="25" t="s">
        <v>159</v>
      </c>
      <c r="E8" s="7" t="s">
        <v>7</v>
      </c>
      <c r="F8" s="8" t="s">
        <v>126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0" t="s">
        <v>161</v>
      </c>
      <c r="C9" s="13" t="s">
        <v>29</v>
      </c>
      <c r="D9" s="25" t="s">
        <v>159</v>
      </c>
      <c r="E9" s="7" t="s">
        <v>7</v>
      </c>
      <c r="F9" s="8" t="s">
        <v>112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0" t="s">
        <v>161</v>
      </c>
      <c r="C10" s="13" t="s">
        <v>29</v>
      </c>
      <c r="D10" s="25" t="s">
        <v>159</v>
      </c>
      <c r="E10" s="7" t="s">
        <v>7</v>
      </c>
      <c r="F10" s="8" t="s">
        <v>104</v>
      </c>
      <c r="G10" s="1">
        <v>0</v>
      </c>
      <c r="H10" s="4" t="str">
        <f t="shared" si="0"/>
        <v/>
      </c>
    </row>
    <row r="11" spans="1:10" ht="15" customHeight="1" x14ac:dyDescent="0.35">
      <c r="A11" s="11">
        <v>2007</v>
      </c>
      <c r="B11" s="10" t="s">
        <v>161</v>
      </c>
      <c r="C11" s="13" t="s">
        <v>29</v>
      </c>
      <c r="D11" s="25" t="s">
        <v>159</v>
      </c>
      <c r="E11" s="7" t="s">
        <v>8</v>
      </c>
      <c r="F11" s="8" t="s">
        <v>104</v>
      </c>
      <c r="G11" s="1">
        <v>0</v>
      </c>
      <c r="H11" s="4" t="str">
        <f t="shared" si="0"/>
        <v/>
      </c>
    </row>
    <row r="12" spans="1:10" ht="15" customHeight="1" thickBot="1" x14ac:dyDescent="0.4">
      <c r="A12" s="11">
        <v>2008</v>
      </c>
      <c r="B12" s="10" t="s">
        <v>161</v>
      </c>
      <c r="C12" s="13" t="s">
        <v>29</v>
      </c>
      <c r="D12" s="25" t="s">
        <v>159</v>
      </c>
      <c r="E12" s="7" t="s">
        <v>8</v>
      </c>
      <c r="F12" s="8" t="s">
        <v>104</v>
      </c>
      <c r="G12" s="29">
        <v>0</v>
      </c>
      <c r="H12" s="4" t="str">
        <f t="shared" si="0"/>
        <v/>
      </c>
    </row>
    <row r="13" spans="1:10" ht="15" customHeight="1" x14ac:dyDescent="0.35">
      <c r="A13" s="11">
        <v>2009</v>
      </c>
      <c r="B13" s="10" t="s">
        <v>161</v>
      </c>
      <c r="C13" s="13" t="s">
        <v>29</v>
      </c>
      <c r="D13" s="25" t="s">
        <v>159</v>
      </c>
      <c r="E13" s="7" t="s">
        <v>8</v>
      </c>
      <c r="F13" s="8" t="s">
        <v>104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0" t="s">
        <v>161</v>
      </c>
      <c r="C14" s="13" t="s">
        <v>28</v>
      </c>
      <c r="D14" s="25" t="s">
        <v>159</v>
      </c>
      <c r="E14" s="7" t="s">
        <v>8</v>
      </c>
      <c r="F14" s="8" t="s">
        <v>104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0" t="s">
        <v>161</v>
      </c>
      <c r="C15" s="13" t="s">
        <v>28</v>
      </c>
      <c r="D15" s="25" t="s">
        <v>159</v>
      </c>
      <c r="E15" s="7" t="s">
        <v>8</v>
      </c>
      <c r="F15" s="8" t="s">
        <v>111</v>
      </c>
      <c r="G15" s="1">
        <v>0</v>
      </c>
      <c r="H15" s="4" t="str">
        <f t="shared" si="0"/>
        <v/>
      </c>
    </row>
    <row r="16" spans="1:10" ht="15" customHeight="1" x14ac:dyDescent="0.35">
      <c r="A16" s="11">
        <v>2012</v>
      </c>
      <c r="B16" s="10" t="s">
        <v>161</v>
      </c>
      <c r="C16" s="13" t="s">
        <v>28</v>
      </c>
      <c r="D16" s="25" t="s">
        <v>159</v>
      </c>
      <c r="E16" s="7" t="s">
        <v>8</v>
      </c>
      <c r="F16" s="8" t="s">
        <v>104</v>
      </c>
      <c r="G16" s="1">
        <v>0</v>
      </c>
      <c r="H16" s="4" t="str">
        <f t="shared" si="0"/>
        <v/>
      </c>
    </row>
    <row r="17" spans="1:8" ht="15" customHeight="1" thickBot="1" x14ac:dyDescent="0.4">
      <c r="A17" s="11">
        <v>2013</v>
      </c>
      <c r="B17" s="10" t="s">
        <v>161</v>
      </c>
      <c r="C17" s="13" t="s">
        <v>28</v>
      </c>
      <c r="D17" s="25" t="s">
        <v>159</v>
      </c>
      <c r="E17" s="7" t="s">
        <v>8</v>
      </c>
      <c r="F17" s="8" t="s">
        <v>104</v>
      </c>
      <c r="G17" s="29">
        <v>0</v>
      </c>
      <c r="H17" s="4" t="str">
        <f t="shared" si="0"/>
        <v/>
      </c>
    </row>
    <row r="18" spans="1:8" ht="15" customHeight="1" x14ac:dyDescent="0.35">
      <c r="A18" s="11">
        <v>2014</v>
      </c>
      <c r="B18" s="10" t="s">
        <v>161</v>
      </c>
      <c r="C18" s="13" t="s">
        <v>28</v>
      </c>
      <c r="D18" s="25" t="s">
        <v>159</v>
      </c>
      <c r="E18" s="7" t="s">
        <v>8</v>
      </c>
      <c r="F18" s="8" t="s">
        <v>127</v>
      </c>
      <c r="G18" s="1">
        <v>0</v>
      </c>
      <c r="H18" s="4" t="str">
        <f t="shared" si="0"/>
        <v/>
      </c>
    </row>
    <row r="19" spans="1:8" ht="15" customHeight="1" x14ac:dyDescent="0.35">
      <c r="A19" s="11">
        <v>2015</v>
      </c>
      <c r="B19" s="10" t="s">
        <v>161</v>
      </c>
      <c r="C19" s="13" t="s">
        <v>28</v>
      </c>
      <c r="D19" s="25" t="s">
        <v>159</v>
      </c>
      <c r="E19" s="7" t="s">
        <v>8</v>
      </c>
      <c r="F19" s="8" t="s">
        <v>111</v>
      </c>
      <c r="G19" s="1">
        <v>1</v>
      </c>
      <c r="H19" s="4" t="str">
        <f t="shared" si="0"/>
        <v/>
      </c>
    </row>
    <row r="20" spans="1:8" ht="15" customHeight="1" x14ac:dyDescent="0.35">
      <c r="A20" s="11">
        <v>2016</v>
      </c>
      <c r="B20" s="10" t="s">
        <v>161</v>
      </c>
      <c r="C20" s="13" t="s">
        <v>28</v>
      </c>
      <c r="D20" s="25" t="s">
        <v>159</v>
      </c>
      <c r="E20" s="7" t="s">
        <v>8</v>
      </c>
      <c r="F20" s="8" t="s">
        <v>128</v>
      </c>
      <c r="G20" s="1">
        <v>2</v>
      </c>
      <c r="H20" s="4" t="str">
        <f t="shared" si="0"/>
        <v>Can exchange</v>
      </c>
    </row>
    <row r="21" spans="1:8" ht="15" customHeight="1" x14ac:dyDescent="0.35">
      <c r="A21" s="11">
        <v>2017</v>
      </c>
      <c r="B21" s="10" t="s">
        <v>161</v>
      </c>
      <c r="C21" s="13" t="s">
        <v>28</v>
      </c>
      <c r="D21" s="25" t="s">
        <v>159</v>
      </c>
      <c r="E21" s="7" t="s">
        <v>8</v>
      </c>
      <c r="F21" s="8" t="s">
        <v>129</v>
      </c>
      <c r="G21" s="1">
        <v>0</v>
      </c>
      <c r="H21" s="4" t="str">
        <f t="shared" si="0"/>
        <v/>
      </c>
    </row>
    <row r="22" spans="1:8" ht="15" customHeight="1" thickBot="1" x14ac:dyDescent="0.4">
      <c r="A22" s="11">
        <v>2018</v>
      </c>
      <c r="B22" s="10" t="s">
        <v>161</v>
      </c>
      <c r="C22" s="13" t="s">
        <v>28</v>
      </c>
      <c r="D22" s="25" t="s">
        <v>159</v>
      </c>
      <c r="E22" s="7" t="s">
        <v>8</v>
      </c>
      <c r="F22" s="8" t="s">
        <v>153</v>
      </c>
      <c r="G22" s="29">
        <v>0</v>
      </c>
      <c r="H22" s="4" t="str">
        <f t="shared" si="0"/>
        <v/>
      </c>
    </row>
    <row r="23" spans="1:8" ht="15" customHeight="1" x14ac:dyDescent="0.35">
      <c r="A23" s="11">
        <v>2019</v>
      </c>
      <c r="B23" s="10" t="s">
        <v>161</v>
      </c>
      <c r="C23" s="13" t="s">
        <v>28</v>
      </c>
      <c r="D23" s="25" t="s">
        <v>159</v>
      </c>
      <c r="E23" s="7" t="s">
        <v>8</v>
      </c>
      <c r="F23" s="8" t="s">
        <v>178</v>
      </c>
      <c r="G23" s="3">
        <v>0</v>
      </c>
      <c r="H23" s="4" t="str">
        <f t="shared" si="0"/>
        <v/>
      </c>
    </row>
    <row r="24" spans="1:8" ht="15" customHeight="1" x14ac:dyDescent="0.35">
      <c r="A24" s="11">
        <v>2020</v>
      </c>
      <c r="B24" s="10" t="s">
        <v>161</v>
      </c>
      <c r="C24" s="13" t="s">
        <v>28</v>
      </c>
      <c r="D24" s="25" t="s">
        <v>159</v>
      </c>
      <c r="E24" s="7" t="s">
        <v>8</v>
      </c>
      <c r="F24" s="8" t="s">
        <v>153</v>
      </c>
      <c r="G24" s="3">
        <v>0</v>
      </c>
      <c r="H24" s="4" t="str">
        <f t="shared" si="0"/>
        <v/>
      </c>
    </row>
    <row r="25" spans="1:8" ht="15" customHeight="1" x14ac:dyDescent="0.35">
      <c r="A25" s="11">
        <v>2021</v>
      </c>
      <c r="B25" s="10" t="s">
        <v>161</v>
      </c>
      <c r="C25" s="13" t="s">
        <v>28</v>
      </c>
      <c r="D25" s="25" t="s">
        <v>159</v>
      </c>
      <c r="E25" s="7" t="s">
        <v>8</v>
      </c>
      <c r="F25" s="8" t="s">
        <v>187</v>
      </c>
      <c r="G25" s="3">
        <v>0</v>
      </c>
      <c r="H25" s="4" t="str">
        <f t="shared" ref="H25:H26" si="1">IF(OR(AND(G25&gt;1,G25&lt;&gt;"-")),"Can exchange","")</f>
        <v/>
      </c>
    </row>
    <row r="26" spans="1:8" ht="15" customHeight="1" x14ac:dyDescent="0.35">
      <c r="A26" s="11">
        <v>2022</v>
      </c>
      <c r="B26" s="10" t="s">
        <v>161</v>
      </c>
      <c r="C26" s="13" t="s">
        <v>28</v>
      </c>
      <c r="D26" s="25" t="s">
        <v>159</v>
      </c>
      <c r="E26" s="7" t="s">
        <v>8</v>
      </c>
      <c r="F26" s="8" t="s">
        <v>112</v>
      </c>
      <c r="G26" s="3">
        <v>0</v>
      </c>
      <c r="H26" s="4" t="str">
        <f t="shared" si="1"/>
        <v/>
      </c>
    </row>
  </sheetData>
  <autoFilter ref="B2:F2" xr:uid="{00000000-0001-0000-0500-000000000000}"/>
  <mergeCells count="2">
    <mergeCell ref="A1:A2"/>
    <mergeCell ref="C1:E1"/>
  </mergeCells>
  <phoneticPr fontId="7" type="noConversion"/>
  <conditionalFormatting sqref="G3:G22">
    <cfRule type="containsText" dxfId="8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 G23">
    <cfRule type="containsText" dxfId="7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6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" sqref="B2:F2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5" width="33.6328125" style="5" customWidth="1"/>
    <col min="6" max="6" width="12.6328125" style="5" customWidth="1"/>
    <col min="7" max="7" width="3.6328125" style="5" customWidth="1"/>
    <col min="8" max="8" width="12.6328125" style="5" customWidth="1"/>
  </cols>
  <sheetData>
    <row r="1" spans="1:10" ht="15" customHeight="1" x14ac:dyDescent="0.35">
      <c r="A1" s="32" t="s">
        <v>0</v>
      </c>
      <c r="B1" s="31"/>
      <c r="C1" s="34" t="s">
        <v>1</v>
      </c>
      <c r="D1" s="36"/>
      <c r="E1" s="35"/>
      <c r="F1" s="9" t="s">
        <v>2</v>
      </c>
      <c r="G1" s="23" t="s">
        <v>11</v>
      </c>
      <c r="H1" s="2"/>
    </row>
    <row r="2" spans="1:10" ht="15" customHeight="1" x14ac:dyDescent="0.35">
      <c r="A2" s="33"/>
      <c r="B2" s="31" t="s">
        <v>195</v>
      </c>
      <c r="C2" s="8" t="s">
        <v>198</v>
      </c>
      <c r="D2" s="8" t="s">
        <v>197</v>
      </c>
      <c r="E2" s="8" t="s">
        <v>199</v>
      </c>
      <c r="F2" s="10" t="s">
        <v>27</v>
      </c>
      <c r="G2" s="8" t="s">
        <v>27</v>
      </c>
      <c r="H2" s="2"/>
    </row>
    <row r="3" spans="1:10" ht="15" customHeight="1" x14ac:dyDescent="0.35">
      <c r="A3" s="11">
        <v>1999</v>
      </c>
      <c r="B3" s="12" t="s">
        <v>162</v>
      </c>
      <c r="C3" s="13" t="s">
        <v>29</v>
      </c>
      <c r="D3" s="25" t="s">
        <v>159</v>
      </c>
      <c r="E3" s="7" t="s">
        <v>7</v>
      </c>
      <c r="F3" s="8" t="s">
        <v>130</v>
      </c>
      <c r="G3" s="1">
        <v>0</v>
      </c>
      <c r="H3" s="4" t="str">
        <f t="shared" ref="H3:H24" si="0">IF(OR(AND(G3&gt;1,G3&lt;&gt;"-")),"Can exchange","")</f>
        <v/>
      </c>
      <c r="J3" s="6"/>
    </row>
    <row r="4" spans="1:10" ht="15" customHeight="1" x14ac:dyDescent="0.35">
      <c r="A4" s="11">
        <v>2000</v>
      </c>
      <c r="B4" s="12" t="s">
        <v>162</v>
      </c>
      <c r="C4" s="13" t="s">
        <v>29</v>
      </c>
      <c r="D4" s="25" t="s">
        <v>159</v>
      </c>
      <c r="E4" s="7" t="s">
        <v>7</v>
      </c>
      <c r="F4" s="8" t="s">
        <v>131</v>
      </c>
      <c r="G4" s="1">
        <v>1</v>
      </c>
      <c r="H4" s="4" t="str">
        <f t="shared" si="0"/>
        <v/>
      </c>
      <c r="I4" s="15"/>
      <c r="J4" s="6"/>
    </row>
    <row r="5" spans="1:10" ht="15" customHeight="1" x14ac:dyDescent="0.35">
      <c r="A5" s="11">
        <v>2001</v>
      </c>
      <c r="B5" s="12" t="s">
        <v>162</v>
      </c>
      <c r="C5" s="13" t="s">
        <v>29</v>
      </c>
      <c r="D5" s="25" t="s">
        <v>159</v>
      </c>
      <c r="E5" s="7" t="s">
        <v>7</v>
      </c>
      <c r="F5" s="8" t="s">
        <v>132</v>
      </c>
      <c r="G5" s="1">
        <v>1</v>
      </c>
      <c r="H5" s="4" t="str">
        <f t="shared" si="0"/>
        <v/>
      </c>
    </row>
    <row r="6" spans="1:10" ht="15" customHeight="1" x14ac:dyDescent="0.35">
      <c r="A6" s="11">
        <v>2002</v>
      </c>
      <c r="B6" s="12" t="s">
        <v>162</v>
      </c>
      <c r="C6" s="13" t="s">
        <v>29</v>
      </c>
      <c r="D6" s="25" t="s">
        <v>159</v>
      </c>
      <c r="E6" s="7" t="s">
        <v>7</v>
      </c>
      <c r="F6" s="8" t="s">
        <v>133</v>
      </c>
      <c r="G6" s="1">
        <v>2</v>
      </c>
      <c r="H6" s="4" t="str">
        <f t="shared" si="0"/>
        <v>Can exchange</v>
      </c>
    </row>
    <row r="7" spans="1:10" ht="15" customHeight="1" thickBot="1" x14ac:dyDescent="0.4">
      <c r="A7" s="11">
        <v>2003</v>
      </c>
      <c r="B7" s="12" t="s">
        <v>162</v>
      </c>
      <c r="C7" s="13" t="s">
        <v>29</v>
      </c>
      <c r="D7" s="25" t="s">
        <v>159</v>
      </c>
      <c r="E7" s="7" t="s">
        <v>7</v>
      </c>
      <c r="F7" s="8" t="s">
        <v>134</v>
      </c>
      <c r="G7" s="29">
        <v>1</v>
      </c>
      <c r="H7" s="4" t="str">
        <f t="shared" si="0"/>
        <v/>
      </c>
    </row>
    <row r="8" spans="1:10" ht="15" customHeight="1" x14ac:dyDescent="0.35">
      <c r="A8" s="11">
        <v>2004</v>
      </c>
      <c r="B8" s="12" t="s">
        <v>162</v>
      </c>
      <c r="C8" s="13" t="s">
        <v>29</v>
      </c>
      <c r="D8" s="25" t="s">
        <v>159</v>
      </c>
      <c r="E8" s="7" t="s">
        <v>7</v>
      </c>
      <c r="F8" s="8" t="s">
        <v>135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2" t="s">
        <v>162</v>
      </c>
      <c r="C9" s="13" t="s">
        <v>29</v>
      </c>
      <c r="D9" s="25" t="s">
        <v>159</v>
      </c>
      <c r="E9" s="7" t="s">
        <v>7</v>
      </c>
      <c r="F9" s="8" t="s">
        <v>136</v>
      </c>
      <c r="G9" s="1">
        <v>1</v>
      </c>
      <c r="H9" s="4" t="str">
        <f t="shared" si="0"/>
        <v/>
      </c>
    </row>
    <row r="10" spans="1:10" ht="15" customHeight="1" x14ac:dyDescent="0.35">
      <c r="A10" s="11">
        <v>2006</v>
      </c>
      <c r="B10" s="12" t="s">
        <v>162</v>
      </c>
      <c r="C10" s="13" t="s">
        <v>29</v>
      </c>
      <c r="D10" s="25" t="s">
        <v>159</v>
      </c>
      <c r="E10" s="7" t="s">
        <v>7</v>
      </c>
      <c r="F10" s="8" t="s">
        <v>137</v>
      </c>
      <c r="G10" s="1">
        <v>2</v>
      </c>
      <c r="H10" s="4" t="str">
        <f t="shared" si="0"/>
        <v>Can exchange</v>
      </c>
    </row>
    <row r="11" spans="1:10" ht="15" customHeight="1" x14ac:dyDescent="0.35">
      <c r="A11" s="11">
        <v>2007</v>
      </c>
      <c r="B11" s="12" t="s">
        <v>162</v>
      </c>
      <c r="C11" s="13" t="s">
        <v>29</v>
      </c>
      <c r="D11" s="25" t="s">
        <v>159</v>
      </c>
      <c r="E11" s="7" t="s">
        <v>8</v>
      </c>
      <c r="F11" s="8" t="s">
        <v>138</v>
      </c>
      <c r="G11" s="1">
        <v>2</v>
      </c>
      <c r="H11" s="4" t="str">
        <f t="shared" si="0"/>
        <v>Can exchange</v>
      </c>
    </row>
    <row r="12" spans="1:10" ht="15" customHeight="1" thickBot="1" x14ac:dyDescent="0.4">
      <c r="A12" s="11">
        <v>2008</v>
      </c>
      <c r="B12" s="12" t="s">
        <v>162</v>
      </c>
      <c r="C12" s="13" t="s">
        <v>29</v>
      </c>
      <c r="D12" s="25" t="s">
        <v>159</v>
      </c>
      <c r="E12" s="7" t="s">
        <v>8</v>
      </c>
      <c r="F12" s="8" t="s">
        <v>139</v>
      </c>
      <c r="G12" s="29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2" t="s">
        <v>162</v>
      </c>
      <c r="C13" s="13" t="s">
        <v>29</v>
      </c>
      <c r="D13" s="25" t="s">
        <v>159</v>
      </c>
      <c r="E13" s="7" t="s">
        <v>8</v>
      </c>
      <c r="F13" s="8" t="s">
        <v>140</v>
      </c>
      <c r="G13" s="1">
        <v>2</v>
      </c>
      <c r="H13" s="4" t="str">
        <f t="shared" si="0"/>
        <v>Can exchange</v>
      </c>
    </row>
    <row r="14" spans="1:10" ht="15" customHeight="1" x14ac:dyDescent="0.35">
      <c r="A14" s="11">
        <v>2010</v>
      </c>
      <c r="B14" s="12" t="s">
        <v>162</v>
      </c>
      <c r="C14" s="13" t="s">
        <v>28</v>
      </c>
      <c r="D14" s="25" t="s">
        <v>159</v>
      </c>
      <c r="E14" s="7" t="s">
        <v>8</v>
      </c>
      <c r="F14" s="8" t="s">
        <v>141</v>
      </c>
      <c r="G14" s="1">
        <v>2</v>
      </c>
      <c r="H14" s="4" t="str">
        <f t="shared" si="0"/>
        <v>Can exchange</v>
      </c>
    </row>
    <row r="15" spans="1:10" ht="15" customHeight="1" x14ac:dyDescent="0.35">
      <c r="A15" s="11">
        <v>2011</v>
      </c>
      <c r="B15" s="12" t="s">
        <v>162</v>
      </c>
      <c r="C15" s="13" t="s">
        <v>28</v>
      </c>
      <c r="D15" s="25" t="s">
        <v>159</v>
      </c>
      <c r="E15" s="7" t="s">
        <v>8</v>
      </c>
      <c r="F15" s="8" t="s">
        <v>142</v>
      </c>
      <c r="G15" s="1">
        <v>2</v>
      </c>
      <c r="H15" s="4" t="str">
        <f t="shared" si="0"/>
        <v>Can exchange</v>
      </c>
    </row>
    <row r="16" spans="1:10" ht="15" customHeight="1" x14ac:dyDescent="0.35">
      <c r="A16" s="11">
        <v>2012</v>
      </c>
      <c r="B16" s="12" t="s">
        <v>162</v>
      </c>
      <c r="C16" s="13" t="s">
        <v>28</v>
      </c>
      <c r="D16" s="25" t="s">
        <v>159</v>
      </c>
      <c r="E16" s="7" t="s">
        <v>8</v>
      </c>
      <c r="F16" s="8" t="s">
        <v>143</v>
      </c>
      <c r="G16" s="1">
        <v>0</v>
      </c>
      <c r="H16" s="4" t="str">
        <f t="shared" si="0"/>
        <v/>
      </c>
    </row>
    <row r="17" spans="1:22" ht="15" customHeight="1" thickBot="1" x14ac:dyDescent="0.4">
      <c r="A17" s="11">
        <v>2013</v>
      </c>
      <c r="B17" s="12" t="s">
        <v>162</v>
      </c>
      <c r="C17" s="13" t="s">
        <v>28</v>
      </c>
      <c r="D17" s="25" t="s">
        <v>159</v>
      </c>
      <c r="E17" s="7" t="s">
        <v>8</v>
      </c>
      <c r="F17" s="8" t="s">
        <v>104</v>
      </c>
      <c r="G17" s="29">
        <v>0</v>
      </c>
      <c r="H17" s="4" t="str">
        <f t="shared" si="0"/>
        <v/>
      </c>
    </row>
    <row r="18" spans="1:22" ht="15" customHeight="1" x14ac:dyDescent="0.35">
      <c r="A18" s="11">
        <v>2014</v>
      </c>
      <c r="B18" s="12" t="s">
        <v>162</v>
      </c>
      <c r="C18" s="13" t="s">
        <v>28</v>
      </c>
      <c r="D18" s="25" t="s">
        <v>159</v>
      </c>
      <c r="E18" s="7" t="s">
        <v>8</v>
      </c>
      <c r="F18" s="8" t="s">
        <v>144</v>
      </c>
      <c r="G18" s="1">
        <v>0</v>
      </c>
      <c r="H18" s="4" t="str">
        <f t="shared" si="0"/>
        <v/>
      </c>
    </row>
    <row r="19" spans="1:22" ht="15" customHeight="1" x14ac:dyDescent="0.35">
      <c r="A19" s="11">
        <v>2015</v>
      </c>
      <c r="B19" s="12" t="s">
        <v>163</v>
      </c>
      <c r="C19" s="13" t="s">
        <v>28</v>
      </c>
      <c r="D19" s="25" t="s">
        <v>159</v>
      </c>
      <c r="E19" s="7" t="s">
        <v>8</v>
      </c>
      <c r="F19" s="8" t="s">
        <v>145</v>
      </c>
      <c r="G19" s="1">
        <v>0</v>
      </c>
      <c r="H19" s="4" t="str">
        <f t="shared" si="0"/>
        <v/>
      </c>
    </row>
    <row r="20" spans="1:22" ht="15" customHeight="1" x14ac:dyDescent="0.35">
      <c r="A20" s="11">
        <v>2016</v>
      </c>
      <c r="B20" s="12" t="s">
        <v>163</v>
      </c>
      <c r="C20" s="13" t="s">
        <v>28</v>
      </c>
      <c r="D20" s="25" t="s">
        <v>159</v>
      </c>
      <c r="E20" s="7" t="s">
        <v>8</v>
      </c>
      <c r="F20" s="8" t="s">
        <v>146</v>
      </c>
      <c r="G20" s="1">
        <v>2</v>
      </c>
      <c r="H20" s="4" t="str">
        <f t="shared" si="0"/>
        <v>Can exchange</v>
      </c>
    </row>
    <row r="21" spans="1:22" ht="15" customHeight="1" x14ac:dyDescent="0.35">
      <c r="A21" s="11">
        <v>2017</v>
      </c>
      <c r="B21" s="12" t="s">
        <v>163</v>
      </c>
      <c r="C21" s="13" t="s">
        <v>28</v>
      </c>
      <c r="D21" s="25" t="s">
        <v>159</v>
      </c>
      <c r="E21" s="7" t="s">
        <v>8</v>
      </c>
      <c r="F21" s="8" t="s">
        <v>147</v>
      </c>
      <c r="G21" s="1">
        <v>1</v>
      </c>
      <c r="H21" s="4" t="str">
        <f t="shared" si="0"/>
        <v/>
      </c>
    </row>
    <row r="22" spans="1:22" ht="15" customHeight="1" thickBot="1" x14ac:dyDescent="0.4">
      <c r="A22" s="11">
        <v>2018</v>
      </c>
      <c r="B22" s="12" t="s">
        <v>163</v>
      </c>
      <c r="C22" s="13" t="s">
        <v>28</v>
      </c>
      <c r="D22" s="25" t="s">
        <v>159</v>
      </c>
      <c r="E22" s="7" t="s">
        <v>8</v>
      </c>
      <c r="F22" s="8" t="s">
        <v>179</v>
      </c>
      <c r="G22" s="29">
        <v>0</v>
      </c>
      <c r="H22" s="4" t="str">
        <f t="shared" si="0"/>
        <v/>
      </c>
    </row>
    <row r="23" spans="1:22" ht="15" customHeight="1" x14ac:dyDescent="0.35">
      <c r="A23" s="11">
        <v>2019</v>
      </c>
      <c r="B23" s="12" t="s">
        <v>163</v>
      </c>
      <c r="C23" s="13" t="s">
        <v>28</v>
      </c>
      <c r="D23" s="25" t="s">
        <v>159</v>
      </c>
      <c r="E23" s="7" t="s">
        <v>8</v>
      </c>
      <c r="F23" s="8" t="s">
        <v>180</v>
      </c>
      <c r="G23" s="3">
        <v>0</v>
      </c>
      <c r="H23" s="4" t="str">
        <f t="shared" si="0"/>
        <v/>
      </c>
    </row>
    <row r="24" spans="1:22" ht="15" customHeight="1" x14ac:dyDescent="0.35">
      <c r="A24" s="11">
        <v>2020</v>
      </c>
      <c r="B24" s="12" t="s">
        <v>163</v>
      </c>
      <c r="C24" s="13" t="s">
        <v>28</v>
      </c>
      <c r="D24" s="25" t="s">
        <v>159</v>
      </c>
      <c r="E24" s="7" t="s">
        <v>8</v>
      </c>
      <c r="F24" s="8" t="s">
        <v>181</v>
      </c>
      <c r="G24" s="3">
        <v>0</v>
      </c>
      <c r="H24" s="4" t="str">
        <f t="shared" si="0"/>
        <v/>
      </c>
      <c r="V24" s="26"/>
    </row>
    <row r="25" spans="1:22" ht="15" customHeight="1" x14ac:dyDescent="0.35">
      <c r="A25" s="11">
        <v>2021</v>
      </c>
      <c r="B25" s="12" t="s">
        <v>163</v>
      </c>
      <c r="C25" s="13" t="s">
        <v>28</v>
      </c>
      <c r="D25" s="25" t="s">
        <v>159</v>
      </c>
      <c r="E25" s="7" t="s">
        <v>8</v>
      </c>
      <c r="F25" s="8" t="s">
        <v>188</v>
      </c>
      <c r="G25" s="3">
        <v>0</v>
      </c>
      <c r="H25" s="4" t="str">
        <f t="shared" ref="H25:H26" si="1">IF(OR(AND(G25&gt;1,G25&lt;&gt;"-")),"Can exchange","")</f>
        <v/>
      </c>
    </row>
    <row r="26" spans="1:22" ht="15" customHeight="1" x14ac:dyDescent="0.35">
      <c r="A26" s="11">
        <v>2022</v>
      </c>
      <c r="B26" s="12" t="s">
        <v>163</v>
      </c>
      <c r="C26" s="13" t="s">
        <v>28</v>
      </c>
      <c r="D26" s="25" t="s">
        <v>159</v>
      </c>
      <c r="E26" s="7" t="s">
        <v>8</v>
      </c>
      <c r="F26" s="8" t="s">
        <v>193</v>
      </c>
      <c r="G26" s="3">
        <v>0</v>
      </c>
      <c r="H26" s="4" t="str">
        <f t="shared" si="1"/>
        <v/>
      </c>
    </row>
  </sheetData>
  <autoFilter ref="B2:F2" xr:uid="{00000000-0001-0000-0600-000000000000}"/>
  <mergeCells count="2">
    <mergeCell ref="A1:A2"/>
    <mergeCell ref="C1:E1"/>
  </mergeCells>
  <phoneticPr fontId="7" type="noConversion"/>
  <conditionalFormatting sqref="G25 G23">
    <cfRule type="containsText" dxfId="5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4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3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" sqref="B2:F2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5" width="33.6328125" style="5" customWidth="1"/>
    <col min="6" max="6" width="12.6328125" style="5" customWidth="1"/>
    <col min="7" max="7" width="3.6328125" style="5" customWidth="1"/>
    <col min="8" max="8" width="12.6328125" style="5" customWidth="1"/>
  </cols>
  <sheetData>
    <row r="1" spans="1:10" ht="15" customHeight="1" x14ac:dyDescent="0.35">
      <c r="A1" s="32" t="s">
        <v>0</v>
      </c>
      <c r="B1" s="31"/>
      <c r="C1" s="34" t="s">
        <v>1</v>
      </c>
      <c r="D1" s="36"/>
      <c r="E1" s="35"/>
      <c r="F1" s="9" t="s">
        <v>2</v>
      </c>
      <c r="G1" s="23" t="s">
        <v>12</v>
      </c>
      <c r="H1" s="2"/>
    </row>
    <row r="2" spans="1:10" ht="15" customHeight="1" x14ac:dyDescent="0.35">
      <c r="A2" s="33"/>
      <c r="B2" s="31" t="s">
        <v>195</v>
      </c>
      <c r="C2" s="8" t="s">
        <v>198</v>
      </c>
      <c r="D2" s="8" t="s">
        <v>197</v>
      </c>
      <c r="E2" s="8" t="s">
        <v>199</v>
      </c>
      <c r="F2" s="10" t="s">
        <v>27</v>
      </c>
      <c r="G2" s="8" t="s">
        <v>27</v>
      </c>
      <c r="H2" s="2"/>
    </row>
    <row r="3" spans="1:10" ht="15" customHeight="1" x14ac:dyDescent="0.35">
      <c r="A3" s="11">
        <v>1999</v>
      </c>
      <c r="B3" s="12" t="s">
        <v>162</v>
      </c>
      <c r="C3" s="13" t="s">
        <v>29</v>
      </c>
      <c r="D3" s="25" t="s">
        <v>159</v>
      </c>
      <c r="E3" s="7" t="s">
        <v>7</v>
      </c>
      <c r="F3" s="8" t="s">
        <v>148</v>
      </c>
      <c r="G3" s="1">
        <v>2</v>
      </c>
      <c r="H3" s="4" t="str">
        <f t="shared" ref="H3:H24" si="0">IF(OR(AND(G3&gt;1,G3&lt;&gt;"-")),"Can exchange","")</f>
        <v>Can exchange</v>
      </c>
      <c r="J3" s="6"/>
    </row>
    <row r="4" spans="1:10" ht="15" customHeight="1" x14ac:dyDescent="0.35">
      <c r="A4" s="11">
        <v>2000</v>
      </c>
      <c r="B4" s="12" t="s">
        <v>162</v>
      </c>
      <c r="C4" s="13" t="s">
        <v>29</v>
      </c>
      <c r="D4" s="25" t="s">
        <v>159</v>
      </c>
      <c r="E4" s="7" t="s">
        <v>7</v>
      </c>
      <c r="F4" s="8" t="s">
        <v>149</v>
      </c>
      <c r="G4" s="1">
        <v>0</v>
      </c>
      <c r="H4" s="4" t="str">
        <f t="shared" si="0"/>
        <v/>
      </c>
      <c r="I4" s="15"/>
      <c r="J4" s="6"/>
    </row>
    <row r="5" spans="1:10" ht="15" customHeight="1" x14ac:dyDescent="0.35">
      <c r="A5" s="11">
        <v>2001</v>
      </c>
      <c r="B5" s="12" t="s">
        <v>162</v>
      </c>
      <c r="C5" s="13" t="s">
        <v>29</v>
      </c>
      <c r="D5" s="25" t="s">
        <v>159</v>
      </c>
      <c r="E5" s="7" t="s">
        <v>7</v>
      </c>
      <c r="F5" s="8" t="s">
        <v>150</v>
      </c>
      <c r="G5" s="1">
        <v>0</v>
      </c>
      <c r="H5" s="4" t="str">
        <f t="shared" si="0"/>
        <v/>
      </c>
    </row>
    <row r="6" spans="1:10" ht="15" customHeight="1" x14ac:dyDescent="0.35">
      <c r="A6" s="11">
        <v>2002</v>
      </c>
      <c r="B6" s="12" t="s">
        <v>162</v>
      </c>
      <c r="C6" s="13" t="s">
        <v>29</v>
      </c>
      <c r="D6" s="25" t="s">
        <v>159</v>
      </c>
      <c r="E6" s="7" t="s">
        <v>7</v>
      </c>
      <c r="F6" s="8" t="s">
        <v>151</v>
      </c>
      <c r="G6" s="1">
        <v>0</v>
      </c>
      <c r="H6" s="4" t="str">
        <f t="shared" si="0"/>
        <v/>
      </c>
    </row>
    <row r="7" spans="1:10" ht="15" customHeight="1" x14ac:dyDescent="0.35">
      <c r="A7" s="11">
        <v>2003</v>
      </c>
      <c r="B7" s="12" t="s">
        <v>162</v>
      </c>
      <c r="C7" s="13" t="s">
        <v>29</v>
      </c>
      <c r="D7" s="25" t="s">
        <v>159</v>
      </c>
      <c r="E7" s="7" t="s">
        <v>7</v>
      </c>
      <c r="F7" s="8" t="s">
        <v>152</v>
      </c>
      <c r="G7" s="1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2" t="s">
        <v>162</v>
      </c>
      <c r="C8" s="13" t="s">
        <v>29</v>
      </c>
      <c r="D8" s="25" t="s">
        <v>159</v>
      </c>
      <c r="E8" s="7" t="s">
        <v>7</v>
      </c>
      <c r="F8" s="8" t="s">
        <v>111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2" t="s">
        <v>162</v>
      </c>
      <c r="C9" s="13" t="s">
        <v>29</v>
      </c>
      <c r="D9" s="25" t="s">
        <v>159</v>
      </c>
      <c r="E9" s="7" t="s">
        <v>7</v>
      </c>
      <c r="F9" s="8" t="s">
        <v>104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2" t="s">
        <v>162</v>
      </c>
      <c r="C10" s="13" t="s">
        <v>29</v>
      </c>
      <c r="D10" s="25" t="s">
        <v>159</v>
      </c>
      <c r="E10" s="7" t="s">
        <v>7</v>
      </c>
      <c r="F10" s="8" t="s">
        <v>104</v>
      </c>
      <c r="G10" s="1">
        <v>0</v>
      </c>
      <c r="H10" s="4" t="str">
        <f t="shared" si="0"/>
        <v/>
      </c>
    </row>
    <row r="11" spans="1:10" ht="15" customHeight="1" x14ac:dyDescent="0.35">
      <c r="A11" s="11">
        <v>2007</v>
      </c>
      <c r="B11" s="12" t="s">
        <v>162</v>
      </c>
      <c r="C11" s="13" t="s">
        <v>29</v>
      </c>
      <c r="D11" s="25" t="s">
        <v>159</v>
      </c>
      <c r="E11" s="7" t="s">
        <v>8</v>
      </c>
      <c r="F11" s="8" t="s">
        <v>104</v>
      </c>
      <c r="G11" s="1">
        <v>0</v>
      </c>
      <c r="H11" s="4" t="str">
        <f t="shared" si="0"/>
        <v/>
      </c>
    </row>
    <row r="12" spans="1:10" ht="15" customHeight="1" x14ac:dyDescent="0.35">
      <c r="A12" s="11">
        <v>2008</v>
      </c>
      <c r="B12" s="12" t="s">
        <v>162</v>
      </c>
      <c r="C12" s="13" t="s">
        <v>29</v>
      </c>
      <c r="D12" s="25" t="s">
        <v>159</v>
      </c>
      <c r="E12" s="7" t="s">
        <v>8</v>
      </c>
      <c r="F12" s="8" t="s">
        <v>153</v>
      </c>
      <c r="G12" s="1">
        <v>0</v>
      </c>
      <c r="H12" s="4" t="str">
        <f t="shared" si="0"/>
        <v/>
      </c>
    </row>
    <row r="13" spans="1:10" ht="15" customHeight="1" x14ac:dyDescent="0.35">
      <c r="A13" s="11">
        <v>2009</v>
      </c>
      <c r="B13" s="12" t="s">
        <v>162</v>
      </c>
      <c r="C13" s="13" t="s">
        <v>29</v>
      </c>
      <c r="D13" s="25" t="s">
        <v>159</v>
      </c>
      <c r="E13" s="7" t="s">
        <v>8</v>
      </c>
      <c r="F13" s="8" t="s">
        <v>154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2" t="s">
        <v>162</v>
      </c>
      <c r="C14" s="13" t="s">
        <v>28</v>
      </c>
      <c r="D14" s="25" t="s">
        <v>159</v>
      </c>
      <c r="E14" s="7" t="s">
        <v>8</v>
      </c>
      <c r="F14" s="8" t="s">
        <v>104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2" t="s">
        <v>162</v>
      </c>
      <c r="C15" s="13" t="s">
        <v>28</v>
      </c>
      <c r="D15" s="25" t="s">
        <v>159</v>
      </c>
      <c r="E15" s="7" t="s">
        <v>8</v>
      </c>
      <c r="F15" s="8" t="s">
        <v>104</v>
      </c>
      <c r="G15" s="1">
        <v>0</v>
      </c>
      <c r="H15" s="4" t="str">
        <f t="shared" si="0"/>
        <v/>
      </c>
    </row>
    <row r="16" spans="1:10" ht="15" customHeight="1" x14ac:dyDescent="0.35">
      <c r="A16" s="11">
        <v>2012</v>
      </c>
      <c r="B16" s="12" t="s">
        <v>162</v>
      </c>
      <c r="C16" s="13" t="s">
        <v>28</v>
      </c>
      <c r="D16" s="25" t="s">
        <v>159</v>
      </c>
      <c r="E16" s="7" t="s">
        <v>8</v>
      </c>
      <c r="F16" s="8" t="s">
        <v>104</v>
      </c>
      <c r="G16" s="1">
        <v>0</v>
      </c>
      <c r="H16" s="4" t="str">
        <f t="shared" si="0"/>
        <v/>
      </c>
    </row>
    <row r="17" spans="1:19" ht="15" customHeight="1" x14ac:dyDescent="0.35">
      <c r="A17" s="11">
        <v>2013</v>
      </c>
      <c r="B17" s="12" t="s">
        <v>162</v>
      </c>
      <c r="C17" s="13" t="s">
        <v>28</v>
      </c>
      <c r="D17" s="25" t="s">
        <v>159</v>
      </c>
      <c r="E17" s="7" t="s">
        <v>8</v>
      </c>
      <c r="F17" s="8" t="s">
        <v>104</v>
      </c>
      <c r="G17" s="1">
        <v>0</v>
      </c>
      <c r="H17" s="4" t="str">
        <f t="shared" si="0"/>
        <v/>
      </c>
    </row>
    <row r="18" spans="1:19" ht="15" customHeight="1" x14ac:dyDescent="0.35">
      <c r="A18" s="11">
        <v>2014</v>
      </c>
      <c r="B18" s="12" t="s">
        <v>162</v>
      </c>
      <c r="C18" s="13" t="s">
        <v>28</v>
      </c>
      <c r="D18" s="25" t="s">
        <v>159</v>
      </c>
      <c r="E18" s="7" t="s">
        <v>8</v>
      </c>
      <c r="F18" s="8" t="s">
        <v>155</v>
      </c>
      <c r="G18" s="1">
        <v>0</v>
      </c>
      <c r="H18" s="4" t="str">
        <f t="shared" si="0"/>
        <v/>
      </c>
    </row>
    <row r="19" spans="1:19" ht="15" customHeight="1" x14ac:dyDescent="0.35">
      <c r="A19" s="11">
        <v>2015</v>
      </c>
      <c r="B19" s="12" t="s">
        <v>163</v>
      </c>
      <c r="C19" s="13" t="s">
        <v>28</v>
      </c>
      <c r="D19" s="25" t="s">
        <v>159</v>
      </c>
      <c r="E19" s="7" t="s">
        <v>8</v>
      </c>
      <c r="F19" s="8" t="s">
        <v>112</v>
      </c>
      <c r="G19" s="1">
        <v>0</v>
      </c>
      <c r="H19" s="4" t="str">
        <f t="shared" si="0"/>
        <v/>
      </c>
    </row>
    <row r="20" spans="1:19" ht="15" customHeight="1" x14ac:dyDescent="0.35">
      <c r="A20" s="11">
        <v>2016</v>
      </c>
      <c r="B20" s="12" t="s">
        <v>163</v>
      </c>
      <c r="C20" s="13" t="s">
        <v>28</v>
      </c>
      <c r="D20" s="25" t="s">
        <v>159</v>
      </c>
      <c r="E20" s="7" t="s">
        <v>8</v>
      </c>
      <c r="F20" s="8" t="s">
        <v>156</v>
      </c>
      <c r="G20" s="1">
        <v>0</v>
      </c>
      <c r="H20" s="4" t="str">
        <f t="shared" si="0"/>
        <v/>
      </c>
    </row>
    <row r="21" spans="1:19" ht="15" customHeight="1" x14ac:dyDescent="0.35">
      <c r="A21" s="11">
        <v>2017</v>
      </c>
      <c r="B21" s="12" t="s">
        <v>163</v>
      </c>
      <c r="C21" s="13" t="s">
        <v>28</v>
      </c>
      <c r="D21" s="25" t="s">
        <v>159</v>
      </c>
      <c r="E21" s="7" t="s">
        <v>8</v>
      </c>
      <c r="F21" s="8" t="s">
        <v>157</v>
      </c>
      <c r="G21" s="1">
        <v>0</v>
      </c>
      <c r="H21" s="4" t="str">
        <f t="shared" si="0"/>
        <v/>
      </c>
    </row>
    <row r="22" spans="1:19" ht="15" customHeight="1" x14ac:dyDescent="0.35">
      <c r="A22" s="11">
        <v>2018</v>
      </c>
      <c r="B22" s="12" t="s">
        <v>163</v>
      </c>
      <c r="C22" s="13" t="s">
        <v>28</v>
      </c>
      <c r="D22" s="25" t="s">
        <v>159</v>
      </c>
      <c r="E22" s="7" t="s">
        <v>8</v>
      </c>
      <c r="F22" s="8" t="s">
        <v>158</v>
      </c>
      <c r="G22" s="1">
        <v>0</v>
      </c>
      <c r="H22" s="4" t="str">
        <f t="shared" si="0"/>
        <v/>
      </c>
    </row>
    <row r="23" spans="1:19" ht="15" customHeight="1" x14ac:dyDescent="0.35">
      <c r="A23" s="11">
        <v>2019</v>
      </c>
      <c r="B23" s="12" t="s">
        <v>163</v>
      </c>
      <c r="C23" s="13" t="s">
        <v>28</v>
      </c>
      <c r="D23" s="25" t="s">
        <v>159</v>
      </c>
      <c r="E23" s="7" t="s">
        <v>8</v>
      </c>
      <c r="F23" s="8" t="s">
        <v>157</v>
      </c>
      <c r="G23" s="3">
        <v>0</v>
      </c>
      <c r="H23" s="4" t="str">
        <f t="shared" si="0"/>
        <v/>
      </c>
    </row>
    <row r="24" spans="1:19" ht="15" customHeight="1" x14ac:dyDescent="0.35">
      <c r="A24" s="11">
        <v>2020</v>
      </c>
      <c r="B24" s="12" t="s">
        <v>163</v>
      </c>
      <c r="C24" s="13" t="s">
        <v>28</v>
      </c>
      <c r="D24" s="25" t="s">
        <v>159</v>
      </c>
      <c r="E24" s="7" t="s">
        <v>8</v>
      </c>
      <c r="F24" s="8" t="s">
        <v>104</v>
      </c>
      <c r="G24" s="3">
        <v>0</v>
      </c>
      <c r="H24" s="4" t="str">
        <f t="shared" si="0"/>
        <v/>
      </c>
    </row>
    <row r="25" spans="1:19" ht="15" customHeight="1" x14ac:dyDescent="0.35">
      <c r="A25" s="11">
        <v>2021</v>
      </c>
      <c r="B25" s="12" t="s">
        <v>163</v>
      </c>
      <c r="C25" s="13" t="s">
        <v>28</v>
      </c>
      <c r="D25" s="25" t="s">
        <v>159</v>
      </c>
      <c r="E25" s="7" t="s">
        <v>8</v>
      </c>
      <c r="F25" s="8" t="s">
        <v>127</v>
      </c>
      <c r="G25" s="3">
        <v>0</v>
      </c>
      <c r="H25" s="4" t="str">
        <f t="shared" ref="H25:H26" si="1">IF(OR(AND(G25&gt;1,G25&lt;&gt;"-")),"Can exchange","")</f>
        <v/>
      </c>
    </row>
    <row r="26" spans="1:19" ht="15" customHeight="1" x14ac:dyDescent="0.35">
      <c r="A26" s="11">
        <v>2022</v>
      </c>
      <c r="B26" s="12" t="s">
        <v>163</v>
      </c>
      <c r="C26" s="13" t="s">
        <v>28</v>
      </c>
      <c r="D26" s="25" t="s">
        <v>159</v>
      </c>
      <c r="E26" s="7" t="s">
        <v>8</v>
      </c>
      <c r="F26" s="8" t="s">
        <v>194</v>
      </c>
      <c r="G26" s="3">
        <v>0</v>
      </c>
      <c r="H26" s="4" t="str">
        <f t="shared" si="1"/>
        <v/>
      </c>
    </row>
    <row r="27" spans="1:19" ht="15" customHeight="1" x14ac:dyDescent="0.35">
      <c r="A27" s="11">
        <v>2023</v>
      </c>
      <c r="B27" s="12" t="s">
        <v>163</v>
      </c>
      <c r="C27" s="13" t="s">
        <v>28</v>
      </c>
      <c r="D27" s="25" t="s">
        <v>159</v>
      </c>
      <c r="E27" s="7" t="s">
        <v>8</v>
      </c>
      <c r="F27" s="8"/>
      <c r="G27" s="3">
        <v>1</v>
      </c>
      <c r="H27" s="4" t="str">
        <f t="shared" ref="H27" si="2">IF(OR(AND(G27&gt;1,G27&lt;&gt;"-")),"Can exchange","")</f>
        <v/>
      </c>
      <c r="R27" s="26"/>
      <c r="S27" s="26"/>
    </row>
  </sheetData>
  <autoFilter ref="B2:F2" xr:uid="{00000000-0001-0000-0700-000000000000}"/>
  <mergeCells count="2">
    <mergeCell ref="A1:A2"/>
    <mergeCell ref="C1:E1"/>
  </mergeCells>
  <phoneticPr fontId="7" type="noConversion"/>
  <conditionalFormatting sqref="G25 G23 G27">
    <cfRule type="containsText" dxfId="2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1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0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13</v>
      </c>
      <c r="B1" s="17" t="s">
        <v>14</v>
      </c>
      <c r="C1" s="18" t="s">
        <v>15</v>
      </c>
    </row>
    <row r="2" spans="1:3" ht="15" customHeight="1" x14ac:dyDescent="0.35">
      <c r="A2" s="19">
        <v>1</v>
      </c>
      <c r="B2" s="20" t="s">
        <v>16</v>
      </c>
      <c r="C2" s="21" t="s">
        <v>17</v>
      </c>
    </row>
    <row r="3" spans="1:3" ht="15" customHeight="1" x14ac:dyDescent="0.35">
      <c r="A3" s="19">
        <v>2</v>
      </c>
      <c r="B3" s="20" t="s">
        <v>19</v>
      </c>
      <c r="C3" s="21" t="s">
        <v>18</v>
      </c>
    </row>
    <row r="4" spans="1:3" ht="15" customHeight="1" x14ac:dyDescent="0.35">
      <c r="A4" s="19">
        <v>3</v>
      </c>
      <c r="B4" s="20" t="s">
        <v>20</v>
      </c>
      <c r="C4" s="21" t="s">
        <v>21</v>
      </c>
    </row>
    <row r="5" spans="1:3" ht="15" customHeight="1" x14ac:dyDescent="0.35">
      <c r="A5" s="19">
        <v>4</v>
      </c>
      <c r="B5" s="20" t="s">
        <v>22</v>
      </c>
      <c r="C5" s="21" t="s">
        <v>23</v>
      </c>
    </row>
    <row r="6" spans="1:3" ht="15" customHeight="1" x14ac:dyDescent="0.35">
      <c r="A6" s="19">
        <v>5</v>
      </c>
      <c r="B6" s="20" t="s">
        <v>24</v>
      </c>
      <c r="C6" s="22" t="s">
        <v>25</v>
      </c>
    </row>
    <row r="7" spans="1:3" ht="15" customHeight="1" x14ac:dyDescent="0.35">
      <c r="A7" s="19">
        <v>6</v>
      </c>
      <c r="B7" s="20" t="s">
        <v>24</v>
      </c>
      <c r="C7" s="22" t="s">
        <v>26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2025-05-26T19:56:47Z</dcterms:modified>
</cp:coreProperties>
</file>