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6CA208F7-4E8F-47F2-A7E6-415CEF50C0B1}" xr6:coauthVersionLast="47" xr6:coauthVersionMax="47" xr10:uidLastSave="{00000000-0000-0000-0000-000000000000}"/>
  <bookViews>
    <workbookView xWindow="710" yWindow="1460" windowWidth="28730" windowHeight="19540" activeTab="5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4" l="1"/>
  <c r="J27" i="4"/>
  <c r="J28" i="4"/>
  <c r="I25" i="5"/>
  <c r="I26" i="5"/>
  <c r="I27" i="5"/>
  <c r="I25" i="7"/>
  <c r="I26" i="7"/>
  <c r="I27" i="7"/>
  <c r="J25" i="8"/>
  <c r="J26" i="8"/>
  <c r="J27" i="8"/>
  <c r="J25" i="10"/>
  <c r="J26" i="10"/>
  <c r="J27" i="10"/>
  <c r="J27" i="11"/>
  <c r="J25" i="11"/>
  <c r="J26" i="11"/>
  <c r="K27" i="12"/>
  <c r="K28" i="12"/>
  <c r="K26" i="12"/>
  <c r="K27" i="9"/>
  <c r="K28" i="9"/>
  <c r="K26" i="9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K22" i="9"/>
  <c r="K23" i="9"/>
  <c r="K24" i="9"/>
  <c r="K25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3ABD0146-F228-446D-8580-429C6AE0CF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608A13B1-4618-40D5-A2D2-385DD0DBA09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1B41EBB1-C852-4905-B468-FCB25FA603F3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A295E84-BB73-4745-9F11-B0A064F752B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426EE2CE-AF79-438D-97EB-39FBDAB56F4B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F2" authorId="0" shapeId="0" xr:uid="{F7887882-460A-4AD3-A10C-0CB065F202AA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1938DA9C-1BE0-4CCE-A5DE-550073F2E4E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9C9E8AE6-426C-4652-98A9-2D972BBE91C8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4DC36CC3-4068-445A-8772-B39FEAF8E66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7D271EE5-BDB3-44A6-B7C4-F5D683F0E78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B525D0C8-462F-42B5-82ED-6F80029E081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75453F95-3204-4C14-B3FC-7F57CD43CC1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24B20FFE-AAF3-47E7-878B-D12EFD78F5B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85D867B1-8D20-4E30-9A5A-95F231C561F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D164D6E9-AE35-4EEE-91FD-0B6A6C0738D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83A3907A-564C-405E-B43D-3B5CA354B07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2346D2CA-78E2-4E0A-AE3E-3BD43EA9F3B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01597A7-9E9C-4C5D-9621-265F38549011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A394F866-F6E1-48B1-9713-4A29744BE315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06A74A24-B56E-459E-8673-FA0333FD613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A7486E59-8C10-42B5-8D40-47F885EFA900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G2" authorId="0" shapeId="0" xr:uid="{83A13D7F-E732-446B-87CB-4C3051E9E256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F972A86E-2462-4A20-BFB8-27851A00FF0D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I2" authorId="0" shapeId="0" xr:uid="{18975990-13EB-4DC4-8FB0-0093D66EF50E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DC5A26F8-8C40-4210-9E78-9C639678A01F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5664750-4A7A-42D3-A589-62FC5AFB8357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982F4EB1-C055-4D6A-AEBB-F7795E2328A6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5F4188D9-D2F7-4490-9372-3B7799009939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<sst xmlns="http://schemas.openxmlformats.org/spreadsheetml/2006/main" count="1557" uniqueCount="162">
  <si>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</si>
  <si>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</si>
  <si>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</si>
  <si>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</si>
  <si>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</si>
  <si>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</si>
  <si>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</si>
  <si>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</si>
  <si>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</si>
  <si>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</si>
  <si>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</si>
  <si>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</si>
  <si>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</si>
  <si>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</si>
  <si>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</si>
  <si>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</si>
  <si>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</si>
  <si>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</si>
  <si>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</si>
  <si>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</si>
  <si>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</si>
  <si>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</si>
  <si>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</si>
  <si>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</si>
  <si>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</si>
  <si>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</si>
  <si>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BE</t>
  </si>
  <si>
    <t>235.250.387</t>
  </si>
  <si>
    <t>50.388</t>
  </si>
  <si>
    <t>99.850.388</t>
  </si>
  <si>
    <t>147.866</t>
  </si>
  <si>
    <t>10.197.966</t>
  </si>
  <si>
    <t>180.073.262</t>
  </si>
  <si>
    <t>56.018</t>
  </si>
  <si>
    <t>15.050.018</t>
  </si>
  <si>
    <t>60.057.006</t>
  </si>
  <si>
    <t>42.506</t>
  </si>
  <si>
    <t>19.991.006</t>
  </si>
  <si>
    <t>30.143.850</t>
  </si>
  <si>
    <t>10.018.850</t>
  </si>
  <si>
    <t>19.983.850</t>
  </si>
  <si>
    <t>70.025.500</t>
  </si>
  <si>
    <t>74.109</t>
  </si>
  <si>
    <t>14.921.367</t>
  </si>
  <si>
    <t>28.902.160</t>
  </si>
  <si>
    <t>1.657.942</t>
  </si>
  <si>
    <t>47.750</t>
  </si>
  <si>
    <t>29.000</t>
  </si>
  <si>
    <t>50.387</t>
  </si>
  <si>
    <t>337.050.388</t>
  </si>
  <si>
    <t>40.197.966</t>
  </si>
  <si>
    <t>159.323.262</t>
  </si>
  <si>
    <t>30.050.018</t>
  </si>
  <si>
    <t>70.057.006</t>
  </si>
  <si>
    <t>10.041.006</t>
  </si>
  <si>
    <t>20.043.850</t>
  </si>
  <si>
    <t>43.850</t>
  </si>
  <si>
    <t>15.033.850</t>
  </si>
  <si>
    <t>32.650.500</t>
  </si>
  <si>
    <t>3.199.109</t>
  </si>
  <si>
    <t>21.921.367</t>
  </si>
  <si>
    <t>17.027.160</t>
  </si>
  <si>
    <t>23.442</t>
  </si>
  <si>
    <t>300.050.387</t>
  </si>
  <si>
    <t>30.197.966</t>
  </si>
  <si>
    <t>80.073.262</t>
  </si>
  <si>
    <t>110.056.018</t>
  </si>
  <si>
    <t>35.050.018</t>
  </si>
  <si>
    <t>57.006</t>
  </si>
  <si>
    <t>41.006</t>
  </si>
  <si>
    <t>25.043.850</t>
  </si>
  <si>
    <t>22.533.850</t>
  </si>
  <si>
    <t>17.025.500</t>
  </si>
  <si>
    <t>14.574.109</t>
  </si>
  <si>
    <t>10.046.367</t>
  </si>
  <si>
    <t>28.527.160</t>
  </si>
  <si>
    <t>48.467.942</t>
  </si>
  <si>
    <t>5.347.750</t>
  </si>
  <si>
    <t>10.029.000</t>
  </si>
  <si>
    <t>181.000.387</t>
  </si>
  <si>
    <t>145.800.388</t>
  </si>
  <si>
    <t>197.966</t>
  </si>
  <si>
    <t>20.073.262</t>
  </si>
  <si>
    <t>10.056.018</t>
  </si>
  <si>
    <t>50.018</t>
  </si>
  <si>
    <t>25.033.850</t>
  </si>
  <si>
    <t>5.025.500</t>
  </si>
  <si>
    <t>11.046.367</t>
  </si>
  <si>
    <t>27.160</t>
  </si>
  <si>
    <t>3.023.442</t>
  </si>
  <si>
    <t>12.347.750</t>
  </si>
  <si>
    <t>5.029.000</t>
  </si>
  <si>
    <t>181.050.388</t>
  </si>
  <si>
    <t>104.147.866</t>
  </si>
  <si>
    <t>70.073.262</t>
  </si>
  <si>
    <t>40.050.018</t>
  </si>
  <si>
    <t>25.117.287</t>
  </si>
  <si>
    <t>20.062.506</t>
  </si>
  <si>
    <t>30.141.006</t>
  </si>
  <si>
    <t>15.093.850</t>
  </si>
  <si>
    <t>40.293.850</t>
  </si>
  <si>
    <t>42.383.850</t>
  </si>
  <si>
    <t>25.500</t>
  </si>
  <si>
    <t>46.367</t>
  </si>
  <si>
    <t>21.029.000</t>
  </si>
  <si>
    <t>197.050.387</t>
  </si>
  <si>
    <t>50.147.866</t>
  </si>
  <si>
    <t>15.073.262</t>
  </si>
  <si>
    <t>5.057.006</t>
  </si>
  <si>
    <t>25.042.506</t>
  </si>
  <si>
    <t>30.041.006</t>
  </si>
  <si>
    <t>15.043.850</t>
  </si>
  <si>
    <t>30.033.850</t>
  </si>
  <si>
    <t>10.074.109</t>
  </si>
  <si>
    <t>2.027.160</t>
  </si>
  <si>
    <t>5.023.442</t>
  </si>
  <si>
    <t>12.029.000</t>
  </si>
  <si>
    <t>160.050.387</t>
  </si>
  <si>
    <t>84.647.866</t>
  </si>
  <si>
    <t>6.197.966</t>
  </si>
  <si>
    <t>5.042.506</t>
  </si>
  <si>
    <t>10.033.850</t>
  </si>
  <si>
    <t>120.050.388</t>
  </si>
  <si>
    <t>60.073.262</t>
  </si>
  <si>
    <t>10.533.006</t>
  </si>
  <si>
    <t>20.050.018</t>
  </si>
  <si>
    <t>35.042.006</t>
  </si>
  <si>
    <t>20.042.506</t>
  </si>
  <si>
    <t>32.043.850</t>
  </si>
  <si>
    <t>23.850</t>
  </si>
  <si>
    <t>3.229.000</t>
  </si>
  <si>
    <t>Obv: Albert II</t>
  </si>
  <si>
    <t>Obv: New Albert II design</t>
  </si>
  <si>
    <t xml:space="preserve">Obv: Philippe </t>
  </si>
  <si>
    <t>Subtype_3</t>
  </si>
  <si>
    <t>eurocollection</t>
  </si>
  <si>
    <t>High convenience single table of varieties with photos</t>
  </si>
  <si>
    <t>High convenience set of tables table of actual coins with photos</t>
  </si>
  <si>
    <t>N/A</t>
  </si>
  <si>
    <t>Obv: Large stars</t>
  </si>
  <si>
    <t>Subtype_4</t>
  </si>
  <si>
    <t>Obv: Normal stars</t>
  </si>
  <si>
    <t>Rev: Rough map</t>
  </si>
  <si>
    <t>Rev: Smooth map</t>
  </si>
  <si>
    <t>Obv: Without mint symbol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</si>
  <si>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</si>
  <si>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</si>
  <si>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</si>
  <si>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</si>
  <si>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</si>
  <si>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>Obv: Without mint director symbol</t>
  </si>
  <si>
    <t>Obv: With mint symbol - 
Staff of Mercury</t>
  </si>
  <si>
    <t>21.500</t>
  </si>
  <si>
    <t>NL</t>
  </si>
  <si>
    <t>Obv: Mint director symbol - Aster flower</t>
  </si>
  <si>
    <t>13.750</t>
  </si>
  <si>
    <t>13.500</t>
  </si>
  <si>
    <t>34.913.500</t>
  </si>
  <si>
    <t>15.500</t>
  </si>
  <si>
    <t>9.015.500</t>
  </si>
  <si>
    <t>7.515.500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</si>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</sst>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3" fillId="3" borderId="8" xfId="0" applyNumberFormat="1" applyFont="1" applyFill="1" applyBorder="1" applyAlignment="1">
      <alignment horizontal="center" vertical="center" shrinkToFit="1"/>
    </xf>
    <xf numFmtId="3" fontId="3" fillId="6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4" borderId="8" xfId="0" applyNumberFormat="1" applyFont="1" applyFill="1" applyBorder="1" applyAlignment="1">
      <alignment horizontal="center" vertical="center" shrinkToFit="1"/>
    </xf>
    <xf numFmtId="0" fontId="0" fillId="0" borderId="8" xfId="0" applyBorder="1" applyAlignment="1">
      <alignment horizontal="center"/>
    </xf>
    <xf numFmtId="3" fontId="7" fillId="2" borderId="8" xfId="0" applyNumberFormat="1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5" borderId="9" xfId="0" applyFont="1" applyFill="1" applyBorder="1" applyAlignment="1">
      <alignment shrinkToFit="1"/>
    </xf>
    <xf numFmtId="0" fontId="0" fillId="0" borderId="0" xfId="0" applyAlignment="1">
      <alignment shrinkToFit="1"/>
    </xf>
    <xf numFmtId="0" fontId="6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5" borderId="9" xfId="0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164" fontId="6" fillId="5" borderId="9" xfId="0" applyNumberFormat="1" applyFont="1" applyFill="1" applyBorder="1" applyAlignment="1">
      <alignment horizont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belgium.html" TargetMode="External"/><Relationship Id="rId1" Type="http://schemas.openxmlformats.org/officeDocument/2006/relationships/hyperlink" Target="https://en.ucoin.net/catalog/?country=belgium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46" sqref="B4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6" t="s">
        <v>3</v>
      </c>
      <c r="G1" s="37"/>
      <c r="H1" s="34" t="s">
        <v>6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22" t="s">
        <v>26</v>
      </c>
      <c r="G2" s="22" t="s">
        <v>153</v>
      </c>
      <c r="H2" s="23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0" t="s">
        <v>141</v>
      </c>
      <c r="F3" s="24" t="s">
        <v>27</v>
      </c>
      <c r="G3" s="27" t="s">
        <v>0</v>
      </c>
      <c r="H3" s="25">
        <v>0</v>
      </c>
      <c r="I3" s="25" t="s">
        <v>0</v>
      </c>
      <c r="J3" s="3" t="str">
        <f>IF(OR(AND(H3&gt;1,H3&lt;&gt;"-"),AND(I3&gt;1,I3&lt;&gt;"-")),"Can exchange","")</f>
        <v/>
      </c>
    </row>
    <row r="4" spans="1:12" ht="15" customHeight="1" x14ac:dyDescent="0.35">
      <c r="A4" s="8">
        <v>1999</v>
      </c>
      <c r="B4" s="9" t="s">
        <v>131</v>
      </c>
      <c r="C4" s="21" t="s">
        <v>144</v>
      </c>
      <c r="D4" s="10" t="s">
        <v>150</v>
      </c>
      <c r="E4" s="10" t="s">
        <v>139</v>
      </c>
      <c r="F4" s="24" t="s">
        <v>138</v>
      </c>
      <c r="G4" s="27" t="s">
        <v>0</v>
      </c>
      <c r="H4" s="25">
        <v>0</v>
      </c>
      <c r="I4" s="25" t="s">
        <v>0</v>
      </c>
      <c r="J4" s="3" t="str">
        <f t="shared" ref="J4:J25" si="0">IF(OR(AND(H4&gt;1,H4&lt;&gt;"-"),AND(I4&gt;1,I4&lt;&gt;"-")),"Can exchange","")</f>
        <v/>
      </c>
    </row>
    <row r="5" spans="1:12" ht="15" customHeight="1" x14ac:dyDescent="0.35">
      <c r="A5" s="8">
        <v>2000</v>
      </c>
      <c r="B5" s="9" t="s">
        <v>131</v>
      </c>
      <c r="C5" s="21" t="s">
        <v>144</v>
      </c>
      <c r="D5" s="10" t="s">
        <v>150</v>
      </c>
      <c r="E5" s="10"/>
      <c r="F5" s="26" t="s">
        <v>28</v>
      </c>
      <c r="G5" s="27" t="s">
        <v>0</v>
      </c>
      <c r="H5" s="25" t="s">
        <v>0</v>
      </c>
      <c r="I5" s="25" t="s">
        <v>0</v>
      </c>
      <c r="J5" s="3" t="str">
        <f t="shared" si="0"/>
        <v/>
      </c>
    </row>
    <row r="6" spans="1:12" ht="15" customHeight="1" x14ac:dyDescent="0.35">
      <c r="A6" s="8">
        <v>2001</v>
      </c>
      <c r="B6" s="9" t="s">
        <v>131</v>
      </c>
      <c r="C6" s="21" t="s">
        <v>144</v>
      </c>
      <c r="D6" s="10" t="s">
        <v>150</v>
      </c>
      <c r="E6" s="10"/>
      <c r="F6" s="24" t="s">
        <v>29</v>
      </c>
      <c r="G6" s="27" t="s">
        <v>0</v>
      </c>
      <c r="H6" s="25">
        <v>0</v>
      </c>
      <c r="I6" s="25" t="s">
        <v>0</v>
      </c>
      <c r="J6" s="3" t="str">
        <f t="shared" si="0"/>
        <v/>
      </c>
    </row>
    <row r="7" spans="1:12" ht="15" customHeight="1" x14ac:dyDescent="0.35">
      <c r="A7" s="8">
        <v>2002</v>
      </c>
      <c r="B7" s="9" t="s">
        <v>131</v>
      </c>
      <c r="C7" s="21" t="s">
        <v>144</v>
      </c>
      <c r="D7" s="10" t="s">
        <v>150</v>
      </c>
      <c r="E7" s="10"/>
      <c r="F7" s="26" t="s">
        <v>30</v>
      </c>
      <c r="G7" s="27" t="s">
        <v>0</v>
      </c>
      <c r="H7" s="25" t="s">
        <v>0</v>
      </c>
      <c r="I7" s="25" t="s">
        <v>0</v>
      </c>
      <c r="J7" s="3" t="str">
        <f t="shared" si="0"/>
        <v/>
      </c>
      <c r="L7" s="5"/>
    </row>
    <row r="8" spans="1:12" ht="15" customHeight="1" x14ac:dyDescent="0.35">
      <c r="A8" s="8">
        <v>2003</v>
      </c>
      <c r="B8" s="9" t="s">
        <v>131</v>
      </c>
      <c r="C8" s="21" t="s">
        <v>144</v>
      </c>
      <c r="D8" s="10" t="s">
        <v>150</v>
      </c>
      <c r="E8" s="10"/>
      <c r="F8" s="24" t="s">
        <v>31</v>
      </c>
      <c r="G8" s="27" t="s">
        <v>0</v>
      </c>
      <c r="H8" s="25">
        <v>0</v>
      </c>
      <c r="I8" s="25" t="s">
        <v>0</v>
      </c>
      <c r="J8" s="3" t="str">
        <f t="shared" si="0"/>
        <v/>
      </c>
      <c r="L8" s="5"/>
    </row>
    <row r="9" spans="1:12" ht="15" customHeight="1" x14ac:dyDescent="0.35">
      <c r="A9" s="8">
        <v>2004</v>
      </c>
      <c r="B9" s="9" t="s">
        <v>131</v>
      </c>
      <c r="C9" s="21" t="s">
        <v>144</v>
      </c>
      <c r="D9" s="10" t="s">
        <v>150</v>
      </c>
      <c r="E9" s="10"/>
      <c r="F9" s="24" t="s">
        <v>32</v>
      </c>
      <c r="G9" s="27" t="s">
        <v>0</v>
      </c>
      <c r="H9" s="25">
        <v>0</v>
      </c>
      <c r="I9" s="25" t="s">
        <v>0</v>
      </c>
      <c r="J9" s="3" t="str">
        <f t="shared" si="0"/>
        <v/>
      </c>
    </row>
    <row r="10" spans="1:12" ht="15" customHeight="1" x14ac:dyDescent="0.35">
      <c r="A10" s="8">
        <v>2005</v>
      </c>
      <c r="B10" s="9" t="s">
        <v>131</v>
      </c>
      <c r="C10" s="21" t="s">
        <v>144</v>
      </c>
      <c r="D10" s="10" t="s">
        <v>150</v>
      </c>
      <c r="E10" s="10"/>
      <c r="F10" s="26" t="s">
        <v>33</v>
      </c>
      <c r="G10" s="27" t="s">
        <v>0</v>
      </c>
      <c r="H10" s="25" t="s">
        <v>0</v>
      </c>
      <c r="I10" s="25" t="s">
        <v>0</v>
      </c>
      <c r="J10" s="3" t="str">
        <f t="shared" si="0"/>
        <v/>
      </c>
    </row>
    <row r="11" spans="1:12" ht="15" customHeight="1" x14ac:dyDescent="0.35">
      <c r="A11" s="8">
        <v>2006</v>
      </c>
      <c r="B11" s="9" t="s">
        <v>131</v>
      </c>
      <c r="C11" s="21" t="s">
        <v>144</v>
      </c>
      <c r="D11" s="10" t="s">
        <v>150</v>
      </c>
      <c r="E11" s="10"/>
      <c r="F11" s="24" t="s">
        <v>34</v>
      </c>
      <c r="G11" s="27" t="s">
        <v>0</v>
      </c>
      <c r="H11" s="25">
        <v>0</v>
      </c>
      <c r="I11" s="25" t="s">
        <v>0</v>
      </c>
      <c r="J11" s="3" t="str">
        <f t="shared" si="0"/>
        <v/>
      </c>
    </row>
    <row r="12" spans="1:12" ht="15" customHeight="1" x14ac:dyDescent="0.35">
      <c r="A12" s="8">
        <v>2007</v>
      </c>
      <c r="B12" s="9" t="s">
        <v>131</v>
      </c>
      <c r="C12" s="21" t="s">
        <v>144</v>
      </c>
      <c r="D12" s="10" t="s">
        <v>150</v>
      </c>
      <c r="E12" s="10"/>
      <c r="F12" s="24" t="s">
        <v>35</v>
      </c>
      <c r="G12" s="27" t="s">
        <v>0</v>
      </c>
      <c r="H12" s="25">
        <v>0</v>
      </c>
      <c r="I12" s="25" t="s">
        <v>0</v>
      </c>
      <c r="J12" s="3" t="str">
        <f t="shared" si="0"/>
        <v/>
      </c>
    </row>
    <row r="13" spans="1:12" ht="15" customHeight="1" x14ac:dyDescent="0.35">
      <c r="A13" s="8">
        <v>2008</v>
      </c>
      <c r="B13" s="9" t="s">
        <v>132</v>
      </c>
      <c r="C13" s="10" t="s">
        <v>145</v>
      </c>
      <c r="D13" s="10" t="s">
        <v>146</v>
      </c>
      <c r="E13" s="10"/>
      <c r="F13" s="26" t="s">
        <v>36</v>
      </c>
      <c r="G13" s="27" t="s">
        <v>0</v>
      </c>
      <c r="H13" s="25" t="s">
        <v>0</v>
      </c>
      <c r="I13" s="25" t="s">
        <v>0</v>
      </c>
      <c r="J13" s="3" t="str">
        <f t="shared" si="0"/>
        <v/>
      </c>
    </row>
    <row r="14" spans="1:12" ht="15" customHeight="1" x14ac:dyDescent="0.35">
      <c r="A14" s="8">
        <v>2009</v>
      </c>
      <c r="B14" s="9" t="s">
        <v>131</v>
      </c>
      <c r="C14" s="10" t="s">
        <v>145</v>
      </c>
      <c r="D14" s="10" t="s">
        <v>146</v>
      </c>
      <c r="E14" s="10"/>
      <c r="F14" s="24" t="s">
        <v>37</v>
      </c>
      <c r="G14" s="27" t="s">
        <v>0</v>
      </c>
      <c r="H14" s="25">
        <v>0</v>
      </c>
      <c r="I14" s="25" t="s">
        <v>0</v>
      </c>
      <c r="J14" s="3" t="str">
        <f t="shared" si="0"/>
        <v/>
      </c>
    </row>
    <row r="15" spans="1:12" ht="15" customHeight="1" x14ac:dyDescent="0.35">
      <c r="A15" s="8">
        <v>2010</v>
      </c>
      <c r="B15" s="9" t="s">
        <v>131</v>
      </c>
      <c r="C15" s="10" t="s">
        <v>145</v>
      </c>
      <c r="D15" s="10" t="s">
        <v>147</v>
      </c>
      <c r="E15" s="10"/>
      <c r="F15" s="24" t="s">
        <v>38</v>
      </c>
      <c r="G15" s="27" t="s">
        <v>0</v>
      </c>
      <c r="H15" s="25">
        <v>0</v>
      </c>
      <c r="I15" s="25" t="s">
        <v>0</v>
      </c>
      <c r="J15" s="3" t="str">
        <f t="shared" si="0"/>
        <v/>
      </c>
    </row>
    <row r="16" spans="1:12" ht="15" customHeight="1" x14ac:dyDescent="0.35">
      <c r="A16" s="8">
        <v>2011</v>
      </c>
      <c r="B16" s="9" t="s">
        <v>131</v>
      </c>
      <c r="C16" s="10" t="s">
        <v>145</v>
      </c>
      <c r="D16" s="10" t="s">
        <v>147</v>
      </c>
      <c r="E16" s="10"/>
      <c r="F16" s="24" t="s">
        <v>39</v>
      </c>
      <c r="G16" s="27" t="s">
        <v>0</v>
      </c>
      <c r="H16" s="25">
        <v>0</v>
      </c>
      <c r="I16" s="25" t="s">
        <v>0</v>
      </c>
      <c r="J16" s="3" t="str">
        <f t="shared" si="0"/>
        <v/>
      </c>
    </row>
    <row r="17" spans="1:10" ht="15" customHeight="1" x14ac:dyDescent="0.35">
      <c r="A17" s="8">
        <v>2012</v>
      </c>
      <c r="B17" s="9" t="s">
        <v>131</v>
      </c>
      <c r="C17" s="10" t="s">
        <v>145</v>
      </c>
      <c r="D17" s="10" t="s">
        <v>147</v>
      </c>
      <c r="E17" s="10"/>
      <c r="F17" s="24" t="s">
        <v>40</v>
      </c>
      <c r="G17" s="27" t="s">
        <v>0</v>
      </c>
      <c r="H17" s="25">
        <v>0</v>
      </c>
      <c r="I17" s="25" t="s">
        <v>0</v>
      </c>
      <c r="J17" s="3" t="str">
        <f t="shared" si="0"/>
        <v/>
      </c>
    </row>
    <row r="18" spans="1:10" ht="15" customHeight="1" x14ac:dyDescent="0.35">
      <c r="A18" s="8">
        <v>2013</v>
      </c>
      <c r="B18" s="9" t="s">
        <v>131</v>
      </c>
      <c r="C18" s="10" t="s">
        <v>145</v>
      </c>
      <c r="D18" s="10" t="s">
        <v>148</v>
      </c>
      <c r="E18" s="10"/>
      <c r="F18" s="24" t="s">
        <v>41</v>
      </c>
      <c r="G18" s="27" t="s">
        <v>0</v>
      </c>
      <c r="H18" s="25">
        <v>0</v>
      </c>
      <c r="I18" s="25" t="s">
        <v>0</v>
      </c>
      <c r="J18" s="3" t="str">
        <f t="shared" si="0"/>
        <v/>
      </c>
    </row>
    <row r="19" spans="1:10" ht="15" customHeight="1" x14ac:dyDescent="0.35">
      <c r="A19" s="8">
        <v>2014</v>
      </c>
      <c r="B19" s="9" t="s">
        <v>133</v>
      </c>
      <c r="C19" s="10" t="s">
        <v>145</v>
      </c>
      <c r="D19" s="10" t="s">
        <v>148</v>
      </c>
      <c r="E19" s="10"/>
      <c r="F19" s="26" t="s">
        <v>42</v>
      </c>
      <c r="G19" s="27" t="s">
        <v>0</v>
      </c>
      <c r="H19" s="25" t="s">
        <v>0</v>
      </c>
      <c r="I19" s="25" t="s">
        <v>0</v>
      </c>
      <c r="J19" s="3" t="str">
        <f t="shared" si="0"/>
        <v/>
      </c>
    </row>
    <row r="20" spans="1:10" ht="15" customHeight="1" x14ac:dyDescent="0.35">
      <c r="A20" s="8">
        <v>2015</v>
      </c>
      <c r="B20" s="9" t="s">
        <v>133</v>
      </c>
      <c r="C20" s="10" t="s">
        <v>145</v>
      </c>
      <c r="D20" s="10" t="s">
        <v>148</v>
      </c>
      <c r="E20" s="10"/>
      <c r="F20" s="24" t="s">
        <v>43</v>
      </c>
      <c r="G20" s="27" t="s">
        <v>0</v>
      </c>
      <c r="H20" s="25">
        <v>0</v>
      </c>
      <c r="I20" s="25" t="s">
        <v>0</v>
      </c>
      <c r="J20" s="3" t="str">
        <f t="shared" si="0"/>
        <v/>
      </c>
    </row>
    <row r="21" spans="1:10" ht="15" customHeight="1" x14ac:dyDescent="0.35">
      <c r="A21" s="8">
        <v>2016</v>
      </c>
      <c r="B21" s="9" t="s">
        <v>133</v>
      </c>
      <c r="C21" s="10" t="s">
        <v>145</v>
      </c>
      <c r="D21" s="10" t="s">
        <v>148</v>
      </c>
      <c r="E21" s="10"/>
      <c r="F21" s="24" t="s">
        <v>44</v>
      </c>
      <c r="G21" s="27" t="s">
        <v>0</v>
      </c>
      <c r="H21" s="25">
        <v>0</v>
      </c>
      <c r="I21" s="25" t="s">
        <v>0</v>
      </c>
      <c r="J21" s="3" t="str">
        <f t="shared" si="0"/>
        <v/>
      </c>
    </row>
    <row r="22" spans="1:10" ht="15" customHeight="1" x14ac:dyDescent="0.35">
      <c r="A22" s="8">
        <v>2017</v>
      </c>
      <c r="B22" s="9" t="s">
        <v>133</v>
      </c>
      <c r="C22" s="10" t="s">
        <v>145</v>
      </c>
      <c r="D22" s="10" t="s">
        <v>149</v>
      </c>
      <c r="E22" s="10"/>
      <c r="F22" s="24" t="s">
        <v>45</v>
      </c>
      <c r="G22" s="27" t="s">
        <v>0</v>
      </c>
      <c r="H22" s="25">
        <v>0</v>
      </c>
      <c r="I22" s="25" t="s">
        <v>0</v>
      </c>
      <c r="J22" s="3" t="str">
        <f t="shared" si="0"/>
        <v/>
      </c>
    </row>
    <row r="23" spans="1:10" ht="15" customHeight="1" x14ac:dyDescent="0.35">
      <c r="A23" s="8">
        <v>2018</v>
      </c>
      <c r="B23" s="9" t="s">
        <v>133</v>
      </c>
      <c r="C23" s="10" t="s">
        <v>151</v>
      </c>
      <c r="D23" s="10" t="s">
        <v>149</v>
      </c>
      <c r="E23" s="10"/>
      <c r="F23" s="27" t="s">
        <v>0</v>
      </c>
      <c r="G23" s="26" t="s">
        <v>46</v>
      </c>
      <c r="H23" s="25" t="s">
        <v>0</v>
      </c>
      <c r="I23" s="25" t="s">
        <v>0</v>
      </c>
      <c r="J23" s="3" t="str">
        <f t="shared" si="0"/>
        <v/>
      </c>
    </row>
    <row r="24" spans="1:10" ht="15" customHeight="1" x14ac:dyDescent="0.35">
      <c r="A24" s="8">
        <v>2019</v>
      </c>
      <c r="B24" s="9" t="s">
        <v>133</v>
      </c>
      <c r="C24" s="10" t="s">
        <v>151</v>
      </c>
      <c r="D24" s="10" t="s">
        <v>149</v>
      </c>
      <c r="E24" s="10"/>
      <c r="F24" s="27" t="s">
        <v>0</v>
      </c>
      <c r="G24" s="26" t="s">
        <v>47</v>
      </c>
      <c r="H24" s="25" t="s">
        <v>0</v>
      </c>
      <c r="I24" s="25" t="s">
        <v>0</v>
      </c>
      <c r="J24" s="3" t="str">
        <f t="shared" si="0"/>
        <v/>
      </c>
    </row>
    <row r="25" spans="1:10" ht="15" customHeight="1" x14ac:dyDescent="0.35">
      <c r="A25" s="8">
        <v>2020</v>
      </c>
      <c r="B25" s="9" t="s">
        <v>133</v>
      </c>
      <c r="C25" s="10" t="s">
        <v>151</v>
      </c>
      <c r="D25" s="10" t="s">
        <v>149</v>
      </c>
      <c r="E25" s="10"/>
      <c r="F25" s="27" t="s">
        <v>0</v>
      </c>
      <c r="G25" s="26" t="s">
        <v>152</v>
      </c>
      <c r="H25" s="25" t="s">
        <v>0</v>
      </c>
      <c r="I25" s="25" t="s">
        <v>0</v>
      </c>
      <c r="J25" s="3" t="str">
        <f t="shared" si="0"/>
        <v/>
      </c>
    </row>
    <row r="26" spans="1:10" ht="15" customHeight="1" x14ac:dyDescent="0.35">
      <c r="A26" s="8">
        <v>2021</v>
      </c>
      <c r="B26" s="9" t="s">
        <v>133</v>
      </c>
      <c r="C26" s="10" t="s">
        <v>151</v>
      </c>
      <c r="D26" s="10" t="s">
        <v>149</v>
      </c>
      <c r="E26" s="10"/>
      <c r="F26" s="27" t="s">
        <v>0</v>
      </c>
      <c r="G26" s="26" t="s">
        <v>155</v>
      </c>
      <c r="H26" s="25" t="s">
        <v>0</v>
      </c>
      <c r="I26" s="25" t="s">
        <v>0</v>
      </c>
      <c r="J26" s="3" t="str">
        <f t="shared" ref="J26:J28" si="1">IF(OR(AND(H26&gt;1,H26&lt;&gt;"-"),AND(I26&gt;1,I26&lt;&gt;"-")),"Can exchange","")</f>
        <v/>
      </c>
    </row>
    <row r="27" spans="1:10" ht="15" customHeight="1" x14ac:dyDescent="0.35">
      <c r="A27" s="8">
        <v>2022</v>
      </c>
      <c r="B27" s="9" t="s">
        <v>133</v>
      </c>
      <c r="C27" s="10" t="s">
        <v>151</v>
      </c>
      <c r="D27" s="10" t="s">
        <v>149</v>
      </c>
      <c r="E27" s="10"/>
      <c r="F27" s="27" t="s">
        <v>0</v>
      </c>
      <c r="G27" s="26" t="s">
        <v>156</v>
      </c>
      <c r="H27" s="25" t="s">
        <v>0</v>
      </c>
      <c r="I27" s="25" t="s">
        <v>0</v>
      </c>
      <c r="J27" s="3" t="str">
        <f t="shared" si="1"/>
        <v/>
      </c>
    </row>
    <row r="28" spans="1:10" ht="15" customHeight="1" x14ac:dyDescent="0.35">
      <c r="A28" s="8">
        <v>2023</v>
      </c>
      <c r="B28" s="9" t="s">
        <v>133</v>
      </c>
      <c r="C28" s="10" t="s">
        <v>151</v>
      </c>
      <c r="D28" s="10" t="s">
        <v>154</v>
      </c>
      <c r="E28" s="10"/>
      <c r="F28" s="27" t="s">
        <v>0</v>
      </c>
      <c r="G28" s="26" t="s">
        <v>158</v>
      </c>
      <c r="H28" s="25" t="s">
        <v>0</v>
      </c>
      <c r="I28" s="25" t="s">
        <v>0</v>
      </c>
      <c r="J28" s="3" t="str">
        <f t="shared" si="1"/>
        <v/>
      </c>
    </row>
  </sheetData>
  <mergeCells count="5">
    <mergeCell ref="A1:A2"/>
    <mergeCell ref="B1:B2"/>
    <mergeCell ref="C1:E1"/>
    <mergeCell ref="H1:I1"/>
    <mergeCell ref="F1:G1"/>
  </mergeCells>
  <phoneticPr fontId="8" type="noConversion"/>
  <conditionalFormatting sqref="H23:H24">
    <cfRule type="containsText" dxfId="97" priority="13" operator="containsText" text="*-">
      <formula>NOT(ISERROR(SEARCH(("*-"),(H23))))</formula>
    </cfRule>
  </conditionalFormatting>
  <conditionalFormatting sqref="H23:H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6 H8:H9 H11:H12 H20:H22 H14:H18">
    <cfRule type="containsText" dxfId="96" priority="25" operator="containsText" text="*-">
      <formula>NOT(ISERROR(SEARCH(("*-"),(H3))))</formula>
    </cfRule>
  </conditionalFormatting>
  <conditionalFormatting sqref="H3 H6 H8:H9 H11:H12 H20:H22 H14:H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95" priority="23" operator="containsText" text="*-">
      <formula>NOT(ISERROR(SEARCH(("*-"),(H5))))</formula>
    </cfRule>
  </conditionalFormatting>
  <conditionalFormatting sqref="H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94" priority="21" operator="containsText" text="*-">
      <formula>NOT(ISERROR(SEARCH(("*-"),(H7))))</formula>
    </cfRule>
  </conditionalFormatting>
  <conditionalFormatting sqref="H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93" priority="19" operator="containsText" text="*-">
      <formula>NOT(ISERROR(SEARCH(("*-"),(H10))))</formula>
    </cfRule>
  </conditionalFormatting>
  <conditionalFormatting sqref="H1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92" priority="17" operator="containsText" text="*-">
      <formula>NOT(ISERROR(SEARCH(("*-"),(H13))))</formula>
    </cfRule>
  </conditionalFormatting>
  <conditionalFormatting sqref="H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">
    <cfRule type="containsText" dxfId="91" priority="15" operator="containsText" text="*-">
      <formula>NOT(ISERROR(SEARCH(("*-"),(H19))))</formula>
    </cfRule>
  </conditionalFormatting>
  <conditionalFormatting sqref="H1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:H28">
    <cfRule type="containsText" dxfId="90" priority="9" operator="containsText" text="*-">
      <formula>NOT(ISERROR(SEARCH(("*-"),(H25))))</formula>
    </cfRule>
  </conditionalFormatting>
  <conditionalFormatting sqref="H25:H2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8">
    <cfRule type="containsText" dxfId="89" priority="7" operator="containsText" text="*-">
      <formula>NOT(ISERROR(SEARCH(("*-"),(I3))))</formula>
    </cfRule>
  </conditionalFormatting>
  <conditionalFormatting sqref="I3:I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88" priority="1" operator="containsText" text="*-">
      <formula>NOT(ISERROR(SEARCH(("*-"),(H4))))</formula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3"/>
      <c r="E1" s="38" t="s">
        <v>3</v>
      </c>
      <c r="F1" s="39"/>
      <c r="G1" s="34" t="s">
        <v>7</v>
      </c>
      <c r="H1" s="35"/>
      <c r="I1" s="2"/>
    </row>
    <row r="2" spans="1:11" ht="15" customHeight="1" x14ac:dyDescent="0.35">
      <c r="A2" s="30"/>
      <c r="B2" s="30"/>
      <c r="C2" s="6" t="s">
        <v>4</v>
      </c>
      <c r="D2" s="6" t="s">
        <v>5</v>
      </c>
      <c r="E2" s="7" t="s">
        <v>26</v>
      </c>
      <c r="F2" s="22" t="s">
        <v>153</v>
      </c>
      <c r="G2" s="6" t="s">
        <v>26</v>
      </c>
      <c r="H2" s="23" t="s">
        <v>153</v>
      </c>
      <c r="I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9" t="s">
        <v>48</v>
      </c>
      <c r="F3" s="27" t="s">
        <v>0</v>
      </c>
      <c r="G3" s="1" t="s">
        <v>0</v>
      </c>
      <c r="H3" s="25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150</v>
      </c>
      <c r="E4" s="11" t="s">
        <v>49</v>
      </c>
      <c r="F4" s="27" t="s">
        <v>0</v>
      </c>
      <c r="G4" s="1">
        <v>0</v>
      </c>
      <c r="H4" s="25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150</v>
      </c>
      <c r="E5" s="19" t="s">
        <v>28</v>
      </c>
      <c r="F5" s="27" t="s">
        <v>0</v>
      </c>
      <c r="G5" s="1" t="s">
        <v>0</v>
      </c>
      <c r="H5" s="25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150</v>
      </c>
      <c r="E6" s="19" t="s">
        <v>30</v>
      </c>
      <c r="F6" s="27" t="s">
        <v>0</v>
      </c>
      <c r="G6" s="1" t="s">
        <v>0</v>
      </c>
      <c r="H6" s="25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150</v>
      </c>
      <c r="E7" s="11" t="s">
        <v>50</v>
      </c>
      <c r="F7" s="27" t="s">
        <v>0</v>
      </c>
      <c r="G7" s="1">
        <v>0</v>
      </c>
      <c r="H7" s="25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150</v>
      </c>
      <c r="E8" s="11" t="s">
        <v>51</v>
      </c>
      <c r="F8" s="27" t="s">
        <v>0</v>
      </c>
      <c r="G8" s="1">
        <v>0</v>
      </c>
      <c r="H8" s="25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150</v>
      </c>
      <c r="E9" s="19" t="s">
        <v>33</v>
      </c>
      <c r="F9" s="27" t="s">
        <v>0</v>
      </c>
      <c r="G9" s="1" t="s">
        <v>0</v>
      </c>
      <c r="H9" s="25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150</v>
      </c>
      <c r="E10" s="11" t="s">
        <v>52</v>
      </c>
      <c r="F10" s="27" t="s">
        <v>0</v>
      </c>
      <c r="G10" s="1">
        <v>0</v>
      </c>
      <c r="H10" s="25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150</v>
      </c>
      <c r="E11" s="11" t="s">
        <v>53</v>
      </c>
      <c r="F11" s="27" t="s">
        <v>0</v>
      </c>
      <c r="G11" s="1">
        <v>0</v>
      </c>
      <c r="H11" s="25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146</v>
      </c>
      <c r="E12" s="19" t="s">
        <v>36</v>
      </c>
      <c r="F12" s="27" t="s">
        <v>0</v>
      </c>
      <c r="G12" s="1" t="s">
        <v>0</v>
      </c>
      <c r="H12" s="25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146</v>
      </c>
      <c r="E13" s="11" t="s">
        <v>54</v>
      </c>
      <c r="F13" s="27" t="s">
        <v>0</v>
      </c>
      <c r="G13" s="1">
        <v>0</v>
      </c>
      <c r="H13" s="25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147</v>
      </c>
      <c r="E14" s="11" t="s">
        <v>55</v>
      </c>
      <c r="F14" s="27" t="s">
        <v>0</v>
      </c>
      <c r="G14" s="1">
        <v>0</v>
      </c>
      <c r="H14" s="25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147</v>
      </c>
      <c r="E15" s="19" t="s">
        <v>56</v>
      </c>
      <c r="F15" s="27" t="s">
        <v>0</v>
      </c>
      <c r="G15" s="1" t="s">
        <v>0</v>
      </c>
      <c r="H15" s="25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147</v>
      </c>
      <c r="E16" s="11" t="s">
        <v>57</v>
      </c>
      <c r="F16" s="27" t="s">
        <v>0</v>
      </c>
      <c r="G16" s="1">
        <v>0</v>
      </c>
      <c r="H16" s="25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131</v>
      </c>
      <c r="C17" s="10" t="s">
        <v>145</v>
      </c>
      <c r="D17" s="10" t="s">
        <v>148</v>
      </c>
      <c r="E17" s="11" t="s">
        <v>58</v>
      </c>
      <c r="F17" s="27" t="s">
        <v>0</v>
      </c>
      <c r="G17" s="1">
        <v>0</v>
      </c>
      <c r="H17" s="25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133</v>
      </c>
      <c r="C18" s="10" t="s">
        <v>145</v>
      </c>
      <c r="D18" s="10" t="s">
        <v>148</v>
      </c>
      <c r="E18" s="11" t="s">
        <v>59</v>
      </c>
      <c r="F18" s="27" t="s">
        <v>0</v>
      </c>
      <c r="G18" s="1">
        <v>0</v>
      </c>
      <c r="H18" s="25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133</v>
      </c>
      <c r="C19" s="10" t="s">
        <v>145</v>
      </c>
      <c r="D19" s="10" t="s">
        <v>148</v>
      </c>
      <c r="E19" s="11" t="s">
        <v>60</v>
      </c>
      <c r="F19" s="27" t="s">
        <v>0</v>
      </c>
      <c r="G19" s="1">
        <v>0</v>
      </c>
      <c r="H19" s="25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133</v>
      </c>
      <c r="C20" s="10" t="s">
        <v>145</v>
      </c>
      <c r="D20" s="10" t="s">
        <v>148</v>
      </c>
      <c r="E20" s="11" t="s">
        <v>61</v>
      </c>
      <c r="F20" s="27" t="s">
        <v>0</v>
      </c>
      <c r="G20" s="1">
        <v>0</v>
      </c>
      <c r="H20" s="25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133</v>
      </c>
      <c r="C21" s="10" t="s">
        <v>145</v>
      </c>
      <c r="D21" s="10" t="s">
        <v>149</v>
      </c>
      <c r="E21" s="19" t="s">
        <v>62</v>
      </c>
      <c r="F21" s="27" t="s">
        <v>0</v>
      </c>
      <c r="G21" s="1" t="s">
        <v>0</v>
      </c>
      <c r="H21" s="25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133</v>
      </c>
      <c r="C22" s="10" t="s">
        <v>151</v>
      </c>
      <c r="D22" s="10" t="s">
        <v>149</v>
      </c>
      <c r="E22" s="27" t="s">
        <v>0</v>
      </c>
      <c r="F22" s="19" t="s">
        <v>46</v>
      </c>
      <c r="G22" s="1" t="s">
        <v>0</v>
      </c>
      <c r="H22" s="25" t="s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133</v>
      </c>
      <c r="C23" s="10" t="s">
        <v>151</v>
      </c>
      <c r="D23" s="10" t="s">
        <v>149</v>
      </c>
      <c r="E23" s="27" t="s">
        <v>0</v>
      </c>
      <c r="F23" s="19" t="s">
        <v>47</v>
      </c>
      <c r="G23" s="1" t="s">
        <v>0</v>
      </c>
      <c r="H23" s="25" t="s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133</v>
      </c>
      <c r="C24" s="10" t="s">
        <v>151</v>
      </c>
      <c r="D24" s="10" t="s">
        <v>149</v>
      </c>
      <c r="E24" s="27" t="s">
        <v>0</v>
      </c>
      <c r="F24" s="26" t="s">
        <v>152</v>
      </c>
      <c r="G24" s="1" t="s">
        <v>0</v>
      </c>
      <c r="H24" s="25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133</v>
      </c>
      <c r="C25" s="10" t="s">
        <v>151</v>
      </c>
      <c r="D25" s="10" t="s">
        <v>149</v>
      </c>
      <c r="E25" s="27" t="s">
        <v>0</v>
      </c>
      <c r="F25" s="26" t="s">
        <v>155</v>
      </c>
      <c r="G25" s="1" t="s">
        <v>0</v>
      </c>
      <c r="H25" s="25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133</v>
      </c>
      <c r="C26" s="10" t="s">
        <v>151</v>
      </c>
      <c r="D26" s="10" t="s">
        <v>149</v>
      </c>
      <c r="E26" s="27" t="s">
        <v>0</v>
      </c>
      <c r="F26" s="26" t="s">
        <v>156</v>
      </c>
      <c r="G26" s="1" t="s">
        <v>0</v>
      </c>
      <c r="H26" s="25" t="s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133</v>
      </c>
      <c r="C27" s="10" t="s">
        <v>151</v>
      </c>
      <c r="D27" s="10" t="s">
        <v>154</v>
      </c>
      <c r="E27" s="27" t="s">
        <v>0</v>
      </c>
      <c r="F27" s="26" t="s">
        <v>158</v>
      </c>
      <c r="G27" s="1" t="s">
        <v>0</v>
      </c>
      <c r="H27" s="25" t="s">
        <v>0</v>
      </c>
      <c r="I27" s="3" t="str">
        <f t="shared" si="1"/>
        <v/>
      </c>
    </row>
  </sheetData>
  <mergeCells count="5">
    <mergeCell ref="C1:D1"/>
    <mergeCell ref="A1:A2"/>
    <mergeCell ref="B1:B2"/>
    <mergeCell ref="G1:H1"/>
    <mergeCell ref="E1:F1"/>
  </mergeCells>
  <phoneticPr fontId="9" type="noConversion"/>
  <conditionalFormatting sqref="G23">
    <cfRule type="containsText" dxfId="87" priority="9" operator="containsText" text="*-">
      <formula>NOT(ISERROR(SEARCH(("*-"),(G23))))</formula>
    </cfRule>
  </conditionalFormatting>
  <conditionalFormatting sqref="G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7:G8 G10:G11 G13:G14 G16:G20">
    <cfRule type="containsText" dxfId="86" priority="27" operator="containsText" text="*-">
      <formula>NOT(ISERROR(SEARCH(("*-"),(G4))))</formula>
    </cfRule>
  </conditionalFormatting>
  <conditionalFormatting sqref="G7:G8 G4 G10:G11 G13:G14 G16:G2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85" priority="25" operator="containsText" text="*-">
      <formula>NOT(ISERROR(SEARCH(("*-"),(G3))))</formula>
    </cfRule>
  </conditionalFormatting>
  <conditionalFormatting sqref="G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8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83" priority="21" operator="containsText" text="*-">
      <formula>NOT(ISERROR(SEARCH(("*-"),(G6))))</formula>
    </cfRule>
  </conditionalFormatting>
  <conditionalFormatting sqref="G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">
    <cfRule type="containsText" dxfId="82" priority="19" operator="containsText" text="*-">
      <formula>NOT(ISERROR(SEARCH(("*-"),(G9))))</formula>
    </cfRule>
  </conditionalFormatting>
  <conditionalFormatting sqref="G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81" priority="17" operator="containsText" text="*-">
      <formula>NOT(ISERROR(SEARCH(("*-"),(G12))))</formula>
    </cfRule>
  </conditionalFormatting>
  <conditionalFormatting sqref="G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5">
    <cfRule type="containsText" dxfId="80" priority="15" operator="containsText" text="*-">
      <formula>NOT(ISERROR(SEARCH(("*-"),(G15))))</formula>
    </cfRule>
  </conditionalFormatting>
  <conditionalFormatting sqref="G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79" priority="13" operator="containsText" text="*-">
      <formula>NOT(ISERROR(SEARCH(("*-"),(G21))))</formula>
    </cfRule>
  </conditionalFormatting>
  <conditionalFormatting sqref="G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78" priority="11" operator="containsText" text="*-">
      <formula>NOT(ISERROR(SEARCH(("*-"),(G22))))</formula>
    </cfRule>
  </conditionalFormatting>
  <conditionalFormatting sqref="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7" priority="7" operator="containsText" text="*-">
      <formula>NOT(ISERROR(SEARCH(("*-"),(G24))))</formula>
    </cfRule>
  </conditionalFormatting>
  <conditionalFormatting sqref="G24:G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7">
    <cfRule type="containsText" dxfId="76" priority="5" operator="containsText" text="*-">
      <formula>NOT(ISERROR(SEARCH(("*-"),(H3))))</formula>
    </cfRule>
  </conditionalFormatting>
  <conditionalFormatting sqref="H3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xSplit="9" ySplit="2" topLeftCell="J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4" width="24.81640625" style="4" customWidth="1"/>
    <col min="5" max="6" width="12.453125" style="4" customWidth="1"/>
    <col min="7" max="8" width="3.81640625" style="4" customWidth="1"/>
    <col min="9" max="9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3"/>
      <c r="E1" s="38" t="s">
        <v>3</v>
      </c>
      <c r="F1" s="39"/>
      <c r="G1" s="34" t="s">
        <v>8</v>
      </c>
      <c r="H1" s="35"/>
      <c r="I1" s="2"/>
    </row>
    <row r="2" spans="1:11" ht="15" customHeight="1" x14ac:dyDescent="0.35">
      <c r="A2" s="30"/>
      <c r="B2" s="30"/>
      <c r="C2" s="6" t="s">
        <v>4</v>
      </c>
      <c r="D2" s="6" t="s">
        <v>134</v>
      </c>
      <c r="E2" s="7" t="s">
        <v>26</v>
      </c>
      <c r="F2" s="22" t="s">
        <v>153</v>
      </c>
      <c r="G2" s="6" t="s">
        <v>26</v>
      </c>
      <c r="H2" s="23" t="s">
        <v>153</v>
      </c>
      <c r="I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150</v>
      </c>
      <c r="E3" s="11" t="s">
        <v>63</v>
      </c>
      <c r="F3" s="27" t="s">
        <v>0</v>
      </c>
      <c r="G3" s="1">
        <v>1</v>
      </c>
      <c r="H3" s="1" t="s">
        <v>0</v>
      </c>
      <c r="I3" s="3" t="str">
        <f>IF(OR(AND(G3&gt;1,G3&lt;&gt;"-"),AND(H3&gt;1,H3&lt;&gt;"-")),"Can exchange","")</f>
        <v/>
      </c>
      <c r="K3" s="5"/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150</v>
      </c>
      <c r="E4" s="19" t="s">
        <v>28</v>
      </c>
      <c r="F4" s="27" t="s">
        <v>0</v>
      </c>
      <c r="G4" s="1" t="s">
        <v>0</v>
      </c>
      <c r="H4" s="1" t="s">
        <v>0</v>
      </c>
      <c r="I4" s="3" t="str">
        <f t="shared" ref="I4:I24" si="0">IF(OR(AND(G4&gt;1,G4&lt;&gt;"-"),AND(H4&gt;1,H4&lt;&gt;"-")),"Can exchange","")</f>
        <v/>
      </c>
      <c r="K4" s="5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150</v>
      </c>
      <c r="E5" s="19" t="s">
        <v>28</v>
      </c>
      <c r="F5" s="27" t="s">
        <v>0</v>
      </c>
      <c r="G5" s="1" t="s">
        <v>0</v>
      </c>
      <c r="H5" s="1" t="s">
        <v>0</v>
      </c>
      <c r="I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150</v>
      </c>
      <c r="E6" s="19" t="s">
        <v>30</v>
      </c>
      <c r="F6" s="27" t="s">
        <v>0</v>
      </c>
      <c r="G6" s="1" t="s">
        <v>0</v>
      </c>
      <c r="H6" s="1" t="s">
        <v>0</v>
      </c>
      <c r="I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150</v>
      </c>
      <c r="E7" s="11" t="s">
        <v>64</v>
      </c>
      <c r="F7" s="27" t="s">
        <v>0</v>
      </c>
      <c r="G7" s="1">
        <v>0</v>
      </c>
      <c r="H7" s="1" t="s">
        <v>0</v>
      </c>
      <c r="I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150</v>
      </c>
      <c r="E8" s="11" t="s">
        <v>65</v>
      </c>
      <c r="F8" s="27" t="s">
        <v>0</v>
      </c>
      <c r="G8" s="1">
        <v>0</v>
      </c>
      <c r="H8" s="1" t="s">
        <v>0</v>
      </c>
      <c r="I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150</v>
      </c>
      <c r="E9" s="11" t="s">
        <v>66</v>
      </c>
      <c r="F9" s="27" t="s">
        <v>0</v>
      </c>
      <c r="G9" s="1">
        <v>0</v>
      </c>
      <c r="H9" s="1" t="s">
        <v>0</v>
      </c>
      <c r="I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150</v>
      </c>
      <c r="E10" s="11" t="s">
        <v>67</v>
      </c>
      <c r="F10" s="27" t="s">
        <v>0</v>
      </c>
      <c r="G10" s="1">
        <v>0</v>
      </c>
      <c r="H10" s="1" t="s">
        <v>0</v>
      </c>
      <c r="I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150</v>
      </c>
      <c r="E11" s="19" t="s">
        <v>68</v>
      </c>
      <c r="F11" s="27" t="s">
        <v>0</v>
      </c>
      <c r="G11" s="1" t="s">
        <v>0</v>
      </c>
      <c r="H11" s="1" t="s">
        <v>0</v>
      </c>
      <c r="I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146</v>
      </c>
      <c r="E12" s="19" t="s">
        <v>36</v>
      </c>
      <c r="F12" s="27" t="s">
        <v>0</v>
      </c>
      <c r="G12" s="1" t="s">
        <v>0</v>
      </c>
      <c r="H12" s="1" t="s">
        <v>0</v>
      </c>
      <c r="I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146</v>
      </c>
      <c r="E13" s="19" t="s">
        <v>69</v>
      </c>
      <c r="F13" s="27" t="s">
        <v>0</v>
      </c>
      <c r="G13" s="1" t="s">
        <v>0</v>
      </c>
      <c r="H13" s="1" t="s">
        <v>0</v>
      </c>
      <c r="I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147</v>
      </c>
      <c r="E14" s="11" t="s">
        <v>70</v>
      </c>
      <c r="F14" s="27" t="s">
        <v>0</v>
      </c>
      <c r="G14" s="1">
        <v>0</v>
      </c>
      <c r="H14" s="1" t="s">
        <v>0</v>
      </c>
      <c r="I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147</v>
      </c>
      <c r="E15" s="11" t="s">
        <v>70</v>
      </c>
      <c r="F15" s="27" t="s">
        <v>0</v>
      </c>
      <c r="G15" s="1">
        <v>0</v>
      </c>
      <c r="H15" s="1" t="s">
        <v>0</v>
      </c>
      <c r="I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147</v>
      </c>
      <c r="E16" s="11" t="s">
        <v>71</v>
      </c>
      <c r="F16" s="27" t="s">
        <v>0</v>
      </c>
      <c r="G16" s="1">
        <v>0</v>
      </c>
      <c r="H16" s="1" t="s">
        <v>0</v>
      </c>
      <c r="I16" s="3" t="str">
        <f t="shared" si="0"/>
        <v/>
      </c>
    </row>
    <row r="17" spans="1:9" ht="15" customHeight="1" x14ac:dyDescent="0.35">
      <c r="A17" s="8">
        <v>2013</v>
      </c>
      <c r="B17" s="9" t="s">
        <v>131</v>
      </c>
      <c r="C17" s="10" t="s">
        <v>145</v>
      </c>
      <c r="D17" s="10" t="s">
        <v>148</v>
      </c>
      <c r="E17" s="11" t="s">
        <v>72</v>
      </c>
      <c r="F17" s="27" t="s">
        <v>0</v>
      </c>
      <c r="G17" s="1">
        <v>0</v>
      </c>
      <c r="H17" s="1" t="s">
        <v>0</v>
      </c>
      <c r="I17" s="3" t="str">
        <f t="shared" si="0"/>
        <v/>
      </c>
    </row>
    <row r="18" spans="1:9" ht="15" customHeight="1" x14ac:dyDescent="0.35">
      <c r="A18" s="8">
        <v>2014</v>
      </c>
      <c r="B18" s="9" t="s">
        <v>133</v>
      </c>
      <c r="C18" s="10" t="s">
        <v>145</v>
      </c>
      <c r="D18" s="10" t="s">
        <v>148</v>
      </c>
      <c r="E18" s="11" t="s">
        <v>73</v>
      </c>
      <c r="F18" s="27" t="s">
        <v>0</v>
      </c>
      <c r="G18" s="1">
        <v>0</v>
      </c>
      <c r="H18" s="1" t="s">
        <v>0</v>
      </c>
      <c r="I18" s="3" t="str">
        <f t="shared" si="0"/>
        <v/>
      </c>
    </row>
    <row r="19" spans="1:9" ht="15" customHeight="1" x14ac:dyDescent="0.35">
      <c r="A19" s="8">
        <v>2015</v>
      </c>
      <c r="B19" s="9" t="s">
        <v>133</v>
      </c>
      <c r="C19" s="10" t="s">
        <v>145</v>
      </c>
      <c r="D19" s="10" t="s">
        <v>148</v>
      </c>
      <c r="E19" s="11" t="s">
        <v>74</v>
      </c>
      <c r="F19" s="27" t="s">
        <v>0</v>
      </c>
      <c r="G19" s="1">
        <v>0</v>
      </c>
      <c r="H19" s="1" t="s">
        <v>0</v>
      </c>
      <c r="I19" s="3" t="str">
        <f t="shared" si="0"/>
        <v/>
      </c>
    </row>
    <row r="20" spans="1:9" ht="15" customHeight="1" x14ac:dyDescent="0.35">
      <c r="A20" s="8">
        <v>2016</v>
      </c>
      <c r="B20" s="9" t="s">
        <v>133</v>
      </c>
      <c r="C20" s="10" t="s">
        <v>145</v>
      </c>
      <c r="D20" s="10" t="s">
        <v>148</v>
      </c>
      <c r="E20" s="11" t="s">
        <v>75</v>
      </c>
      <c r="F20" s="27" t="s">
        <v>0</v>
      </c>
      <c r="G20" s="1">
        <v>0</v>
      </c>
      <c r="H20" s="1" t="s">
        <v>0</v>
      </c>
      <c r="I20" s="3" t="str">
        <f t="shared" si="0"/>
        <v/>
      </c>
    </row>
    <row r="21" spans="1:9" ht="15" customHeight="1" x14ac:dyDescent="0.35">
      <c r="A21" s="8">
        <v>2017</v>
      </c>
      <c r="B21" s="9" t="s">
        <v>133</v>
      </c>
      <c r="C21" s="10" t="s">
        <v>145</v>
      </c>
      <c r="D21" s="10" t="s">
        <v>149</v>
      </c>
      <c r="E21" s="11" t="s">
        <v>76</v>
      </c>
      <c r="F21" s="27" t="s">
        <v>0</v>
      </c>
      <c r="G21" s="1">
        <v>0</v>
      </c>
      <c r="H21" s="1" t="s">
        <v>0</v>
      </c>
      <c r="I21" s="3" t="str">
        <f t="shared" si="0"/>
        <v/>
      </c>
    </row>
    <row r="22" spans="1:9" ht="15" customHeight="1" x14ac:dyDescent="0.35">
      <c r="A22" s="8">
        <v>2018</v>
      </c>
      <c r="B22" s="9" t="s">
        <v>133</v>
      </c>
      <c r="C22" s="10" t="s">
        <v>151</v>
      </c>
      <c r="D22" s="10" t="s">
        <v>149</v>
      </c>
      <c r="E22" s="27" t="s">
        <v>0</v>
      </c>
      <c r="F22" s="11" t="s">
        <v>77</v>
      </c>
      <c r="G22" s="1" t="s">
        <v>0</v>
      </c>
      <c r="H22" s="1">
        <v>0</v>
      </c>
      <c r="I22" s="3" t="str">
        <f t="shared" si="0"/>
        <v/>
      </c>
    </row>
    <row r="23" spans="1:9" ht="15" customHeight="1" x14ac:dyDescent="0.35">
      <c r="A23" s="8">
        <v>2019</v>
      </c>
      <c r="B23" s="9" t="s">
        <v>133</v>
      </c>
      <c r="C23" s="10" t="s">
        <v>151</v>
      </c>
      <c r="D23" s="10" t="s">
        <v>149</v>
      </c>
      <c r="E23" s="27" t="s">
        <v>0</v>
      </c>
      <c r="F23" s="11" t="s">
        <v>78</v>
      </c>
      <c r="G23" s="1" t="s">
        <v>0</v>
      </c>
      <c r="H23" s="1">
        <v>0</v>
      </c>
      <c r="I23" s="3" t="str">
        <f t="shared" si="0"/>
        <v/>
      </c>
    </row>
    <row r="24" spans="1:9" ht="15" customHeight="1" x14ac:dyDescent="0.35">
      <c r="A24" s="8">
        <v>2020</v>
      </c>
      <c r="B24" s="9" t="s">
        <v>133</v>
      </c>
      <c r="C24" s="10" t="s">
        <v>151</v>
      </c>
      <c r="D24" s="10" t="s">
        <v>149</v>
      </c>
      <c r="E24" s="27" t="s">
        <v>0</v>
      </c>
      <c r="F24" s="26" t="s">
        <v>152</v>
      </c>
      <c r="G24" s="1" t="s">
        <v>0</v>
      </c>
      <c r="H24" s="1" t="s">
        <v>0</v>
      </c>
      <c r="I24" s="3" t="str">
        <f t="shared" si="0"/>
        <v/>
      </c>
    </row>
    <row r="25" spans="1:9" ht="15" customHeight="1" x14ac:dyDescent="0.35">
      <c r="A25" s="8">
        <v>2021</v>
      </c>
      <c r="B25" s="9" t="s">
        <v>133</v>
      </c>
      <c r="C25" s="10" t="s">
        <v>151</v>
      </c>
      <c r="D25" s="10" t="s">
        <v>149</v>
      </c>
      <c r="E25" s="27" t="s">
        <v>0</v>
      </c>
      <c r="F25" s="26" t="s">
        <v>155</v>
      </c>
      <c r="G25" s="1" t="s">
        <v>0</v>
      </c>
      <c r="H25" s="1" t="s">
        <v>0</v>
      </c>
      <c r="I25" s="3" t="str">
        <f t="shared" ref="I25:I27" si="1">IF(OR(AND(G25&gt;1,G25&lt;&gt;"-"),AND(H25&gt;1,H25&lt;&gt;"-")),"Can exchange","")</f>
        <v/>
      </c>
    </row>
    <row r="26" spans="1:9" ht="15" customHeight="1" x14ac:dyDescent="0.35">
      <c r="A26" s="8">
        <v>2022</v>
      </c>
      <c r="B26" s="9" t="s">
        <v>133</v>
      </c>
      <c r="C26" s="10" t="s">
        <v>151</v>
      </c>
      <c r="D26" s="10" t="s">
        <v>149</v>
      </c>
      <c r="E26" s="27" t="s">
        <v>0</v>
      </c>
      <c r="F26" s="11" t="s">
        <v>157</v>
      </c>
      <c r="G26" s="1" t="s">
        <v>0</v>
      </c>
      <c r="H26" s="1">
        <v>0</v>
      </c>
      <c r="I26" s="3" t="str">
        <f t="shared" si="1"/>
        <v/>
      </c>
    </row>
    <row r="27" spans="1:9" ht="15" customHeight="1" x14ac:dyDescent="0.35">
      <c r="A27" s="8">
        <v>2023</v>
      </c>
      <c r="B27" s="9" t="s">
        <v>133</v>
      </c>
      <c r="C27" s="10" t="s">
        <v>151</v>
      </c>
      <c r="D27" s="10" t="s">
        <v>154</v>
      </c>
      <c r="E27" s="27" t="s">
        <v>0</v>
      </c>
      <c r="F27" s="11" t="s">
        <v>159</v>
      </c>
      <c r="G27" s="1" t="s">
        <v>0</v>
      </c>
      <c r="H27" s="1">
        <v>0</v>
      </c>
      <c r="I27" s="3" t="str">
        <f t="shared" si="1"/>
        <v/>
      </c>
    </row>
  </sheetData>
  <mergeCells count="5">
    <mergeCell ref="C1:D1"/>
    <mergeCell ref="A1:A2"/>
    <mergeCell ref="B1:B2"/>
    <mergeCell ref="E1:F1"/>
    <mergeCell ref="G1:H1"/>
  </mergeCells>
  <phoneticPr fontId="9" type="noConversion"/>
  <conditionalFormatting sqref="G11">
    <cfRule type="containsText" dxfId="75" priority="17" operator="containsText" text="*-">
      <formula>NOT(ISERROR(SEARCH(("*-"),(G11))))</formula>
    </cfRule>
  </conditionalFormatting>
  <conditionalFormatting sqref="G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 G7:G10 G14:G21 H22:H23">
    <cfRule type="containsText" dxfId="74" priority="29" operator="containsText" text="*-">
      <formula>NOT(ISERROR(SEARCH(("*-"),(G3))))</formula>
    </cfRule>
  </conditionalFormatting>
  <conditionalFormatting sqref="G7:G10 G3 G14:G21 H22:H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73" priority="27" operator="containsText" text="*-">
      <formula>NOT(ISERROR(SEARCH(("*-"),(G4))))</formula>
    </cfRule>
  </conditionalFormatting>
  <conditionalFormatting sqref="G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72" priority="25" operator="containsText" text="*-">
      <formula>NOT(ISERROR(SEARCH(("*-"),(G5))))</formula>
    </cfRule>
  </conditionalFormatting>
  <conditionalFormatting sqref="G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71" priority="23" operator="containsText" text="*-">
      <formula>NOT(ISERROR(SEARCH(("*-"),(G6))))</formula>
    </cfRule>
  </conditionalFormatting>
  <conditionalFormatting sqref="G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ntainsText" dxfId="70" priority="21" operator="containsText" text="*-">
      <formula>NOT(ISERROR(SEARCH(("*-"),(G13))))</formula>
    </cfRule>
  </conditionalFormatting>
  <conditionalFormatting sqref="G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69" priority="19" operator="containsText" text="*-">
      <formula>NOT(ISERROR(SEARCH(("*-"),(G12))))</formula>
    </cfRule>
  </conditionalFormatting>
  <conditionalFormatting sqref="G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68" priority="13" operator="containsText" text="*-">
      <formula>NOT(ISERROR(SEARCH(("*-"),(G24))))</formula>
    </cfRule>
  </conditionalFormatting>
  <conditionalFormatting sqref="G24:G2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21">
    <cfRule type="containsText" dxfId="67" priority="11" operator="containsText" text="*-">
      <formula>NOT(ISERROR(SEARCH(("*-"),(H3))))</formula>
    </cfRule>
  </conditionalFormatting>
  <conditionalFormatting sqref="H3:H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66" priority="9" operator="containsText" text="*-">
      <formula>NOT(ISERROR(SEARCH(("*-"),(G22))))</formula>
    </cfRule>
  </conditionalFormatting>
  <conditionalFormatting sqref="G2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65" priority="7" operator="containsText" text="*-">
      <formula>NOT(ISERROR(SEARCH(("*-"),(G23))))</formula>
    </cfRule>
  </conditionalFormatting>
  <conditionalFormatting sqref="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5">
    <cfRule type="containsText" dxfId="64" priority="5" operator="containsText" text="*-">
      <formula>NOT(ISERROR(SEARCH(("*-"),(H24))))</formula>
    </cfRule>
  </conditionalFormatting>
  <conditionalFormatting sqref="H24:H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63" priority="3" operator="containsText" text="*-">
      <formula>NOT(ISERROR(SEARCH(("*-"),(H26))))</formula>
    </cfRule>
  </conditionalFormatting>
  <conditionalFormatting sqref="H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62" priority="1" operator="containsText" text="*-">
      <formula>NOT(ISERROR(SEARCH(("*-"),(H27))))</formula>
    </cfRule>
  </conditionalFormatting>
  <conditionalFormatting sqref="H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34" t="s">
        <v>9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79</v>
      </c>
      <c r="G3" s="27" t="s">
        <v>0</v>
      </c>
      <c r="H3" s="1">
        <v>0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1" t="s">
        <v>80</v>
      </c>
      <c r="G5" s="27" t="s">
        <v>0</v>
      </c>
      <c r="H5" s="1">
        <v>1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9" t="s">
        <v>30</v>
      </c>
      <c r="G6" s="27" t="s">
        <v>0</v>
      </c>
      <c r="H6" s="1" t="s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9" t="s">
        <v>81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82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1" t="s">
        <v>83</v>
      </c>
      <c r="G9" s="27" t="s">
        <v>0</v>
      </c>
      <c r="H9" s="1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9" t="s">
        <v>68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9" t="s">
        <v>36</v>
      </c>
      <c r="G12" s="27" t="s">
        <v>0</v>
      </c>
      <c r="H12" s="1" t="s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9" t="s">
        <v>69</v>
      </c>
      <c r="G13" s="27" t="s">
        <v>0</v>
      </c>
      <c r="H13" s="1" t="s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1" t="s">
        <v>55</v>
      </c>
      <c r="G14" s="27" t="s">
        <v>0</v>
      </c>
      <c r="H14" s="1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70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85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1" t="s">
        <v>86</v>
      </c>
      <c r="G17" s="27" t="s">
        <v>0</v>
      </c>
      <c r="H17" s="1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9" t="s">
        <v>42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1" t="s">
        <v>87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9" t="s">
        <v>88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1" t="s">
        <v>89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1" t="s">
        <v>90</v>
      </c>
      <c r="H22" s="1" t="s">
        <v>0</v>
      </c>
      <c r="I22" s="1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1" t="s">
        <v>91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11" t="s">
        <v>91</v>
      </c>
      <c r="H27" s="1" t="s">
        <v>0</v>
      </c>
      <c r="I27" s="1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20">
    <cfRule type="containsText" dxfId="61" priority="15" operator="containsText" text="*-">
      <formula>NOT(ISERROR(SEARCH(("*-"),(H20))))</formula>
    </cfRule>
  </conditionalFormatting>
  <conditionalFormatting sqref="H2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H5 H8:H9 H19 H14:H17 H21 I22:I23">
    <cfRule type="containsText" dxfId="60" priority="33" operator="containsText" text="*-">
      <formula>NOT(ISERROR(SEARCH(("*-"),(H3))))</formula>
    </cfRule>
  </conditionalFormatting>
  <conditionalFormatting sqref="H3 H5 H8:H9 H19 H14:H17 H21 I22:I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59" priority="31" operator="containsText" text="*-">
      <formula>NOT(ISERROR(SEARCH(("*-"),(H4))))</formula>
    </cfRule>
  </conditionalFormatting>
  <conditionalFormatting sqref="H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58" priority="29" operator="containsText" text="*-">
      <formula>NOT(ISERROR(SEARCH(("*-"),(H6))))</formula>
    </cfRule>
  </conditionalFormatting>
  <conditionalFormatting sqref="H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57" priority="27" operator="containsText" text="*-">
      <formula>NOT(ISERROR(SEARCH(("*-"),(H7))))</formula>
    </cfRule>
  </conditionalFormatting>
  <conditionalFormatting sqref="H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56" priority="25" operator="containsText" text="*-">
      <formula>NOT(ISERROR(SEARCH(("*-"),(H10))))</formula>
    </cfRule>
  </conditionalFormatting>
  <conditionalFormatting sqref="H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55" priority="23" operator="containsText" text="*-">
      <formula>NOT(ISERROR(SEARCH(("*-"),(H11))))</formula>
    </cfRule>
  </conditionalFormatting>
  <conditionalFormatting sqref="H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54" priority="21" operator="containsText" text="*-">
      <formula>NOT(ISERROR(SEARCH(("*-"),(H12))))</formula>
    </cfRule>
  </conditionalFormatting>
  <conditionalFormatting sqref="H1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53" priority="19" operator="containsText" text="*-">
      <formula>NOT(ISERROR(SEARCH(("*-"),(H13))))</formula>
    </cfRule>
  </conditionalFormatting>
  <conditionalFormatting sqref="H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52" priority="17" operator="containsText" text="*-">
      <formula>NOT(ISERROR(SEARCH(("*-"),(H18))))</formula>
    </cfRule>
  </conditionalFormatting>
  <conditionalFormatting sqref="H1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51" priority="9" operator="containsText" text="*-">
      <formula>NOT(ISERROR(SEARCH(("*-"),(H23))))</formula>
    </cfRule>
  </conditionalFormatting>
  <conditionalFormatting sqref="H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50" priority="11" operator="containsText" text="*-">
      <formula>NOT(ISERROR(SEARCH(("*-"),(H22))))</formula>
    </cfRule>
  </conditionalFormatting>
  <conditionalFormatting sqref="H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49" priority="7" operator="containsText" text="*-">
      <formula>NOT(ISERROR(SEARCH(("*-"),(H24))))</formula>
    </cfRule>
  </conditionalFormatting>
  <conditionalFormatting sqref="H24:H2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6">
    <cfRule type="containsText" dxfId="48" priority="5" operator="containsText" text="*-">
      <formula>NOT(ISERROR(SEARCH(("*-"),(I24))))</formula>
    </cfRule>
  </conditionalFormatting>
  <conditionalFormatting sqref="I24:I2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1">
    <cfRule type="containsText" dxfId="47" priority="3" operator="containsText" text="*-">
      <formula>NOT(ISERROR(SEARCH(("*-"),(I3))))</formula>
    </cfRule>
  </conditionalFormatting>
  <conditionalFormatting sqref="I3:I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46" priority="1" operator="containsText" text="*-">
      <formula>NOT(ISERROR(SEARCH(("*-"),(I27))))</formula>
    </cfRule>
  </conditionalFormatting>
  <conditionalFormatting sqref="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13" ht="15" customHeight="1" x14ac:dyDescent="0.35">
      <c r="A1" s="29" t="s">
        <v>1</v>
      </c>
      <c r="B1" s="29" t="s">
        <v>161</v>
      </c>
      <c r="C1" s="31" t="s">
        <v>2</v>
      </c>
      <c r="D1" s="32"/>
      <c r="E1" s="32"/>
      <c r="F1" s="33"/>
      <c r="G1" s="38" t="s">
        <v>3</v>
      </c>
      <c r="H1" s="39"/>
      <c r="I1" s="34" t="s">
        <v>12</v>
      </c>
      <c r="J1" s="35"/>
      <c r="K1" s="2"/>
    </row>
    <row r="2" spans="1:13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6"/>
      <c r="G2" s="7" t="s">
        <v>26</v>
      </c>
      <c r="H2" s="22" t="s">
        <v>153</v>
      </c>
      <c r="I2" s="6" t="s">
        <v>26</v>
      </c>
      <c r="J2" s="23" t="s">
        <v>153</v>
      </c>
      <c r="K2" s="2"/>
    </row>
    <row r="3" spans="1:13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0"/>
      <c r="G3" s="19" t="s">
        <v>48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13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0"/>
      <c r="G4" s="11" t="s">
        <v>92</v>
      </c>
      <c r="H4" s="27" t="s">
        <v>0</v>
      </c>
      <c r="I4" s="1">
        <v>1</v>
      </c>
      <c r="J4" s="1" t="s">
        <v>0</v>
      </c>
      <c r="K4" s="3" t="str">
        <f t="shared" ref="K4:K25" si="0">IF(OR(AND(I4&gt;1,I4&lt;&gt;"-"),AND(J4&gt;1,J4&lt;&gt;"-")),"Can exchange","")</f>
        <v/>
      </c>
      <c r="M4" s="5"/>
    </row>
    <row r="5" spans="1:13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0"/>
      <c r="G5" s="19" t="s">
        <v>28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13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0" t="s">
        <v>141</v>
      </c>
      <c r="G6" s="11" t="s">
        <v>93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13" ht="15" customHeight="1" x14ac:dyDescent="0.35">
      <c r="A7" s="8">
        <v>2002</v>
      </c>
      <c r="B7" s="9" t="s">
        <v>131</v>
      </c>
      <c r="C7" s="21" t="s">
        <v>144</v>
      </c>
      <c r="D7" s="10" t="s">
        <v>10</v>
      </c>
      <c r="E7" s="10" t="s">
        <v>150</v>
      </c>
      <c r="F7" s="10" t="s">
        <v>139</v>
      </c>
      <c r="G7" s="11" t="s">
        <v>138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13" ht="15" customHeight="1" x14ac:dyDescent="0.35">
      <c r="A8" s="8">
        <v>2003</v>
      </c>
      <c r="B8" s="9" t="s">
        <v>131</v>
      </c>
      <c r="C8" s="21" t="s">
        <v>144</v>
      </c>
      <c r="D8" s="10" t="s">
        <v>10</v>
      </c>
      <c r="E8" s="10" t="s">
        <v>150</v>
      </c>
      <c r="F8" s="10"/>
      <c r="G8" s="11" t="s">
        <v>64</v>
      </c>
      <c r="H8" s="27" t="s">
        <v>0</v>
      </c>
      <c r="I8" s="1">
        <v>1</v>
      </c>
      <c r="J8" s="1" t="s">
        <v>0</v>
      </c>
      <c r="K8" s="3" t="str">
        <f t="shared" si="0"/>
        <v/>
      </c>
    </row>
    <row r="9" spans="1:13" ht="15" customHeight="1" x14ac:dyDescent="0.35">
      <c r="A9" s="8">
        <v>2004</v>
      </c>
      <c r="B9" s="9" t="s">
        <v>131</v>
      </c>
      <c r="C9" s="21" t="s">
        <v>144</v>
      </c>
      <c r="D9" s="10" t="s">
        <v>10</v>
      </c>
      <c r="E9" s="10" t="s">
        <v>150</v>
      </c>
      <c r="F9" s="10"/>
      <c r="G9" s="11" t="s">
        <v>94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13" ht="15" customHeight="1" x14ac:dyDescent="0.35">
      <c r="A10" s="8">
        <v>2005</v>
      </c>
      <c r="B10" s="9" t="s">
        <v>131</v>
      </c>
      <c r="C10" s="21" t="s">
        <v>144</v>
      </c>
      <c r="D10" s="10" t="s">
        <v>10</v>
      </c>
      <c r="E10" s="10" t="s">
        <v>150</v>
      </c>
      <c r="F10" s="10"/>
      <c r="G10" s="11" t="s">
        <v>83</v>
      </c>
      <c r="H10" s="27" t="s">
        <v>0</v>
      </c>
      <c r="I10" s="1">
        <v>1</v>
      </c>
      <c r="J10" s="1" t="s">
        <v>0</v>
      </c>
      <c r="K10" s="3" t="str">
        <f t="shared" si="0"/>
        <v/>
      </c>
    </row>
    <row r="11" spans="1:13" ht="15" customHeight="1" x14ac:dyDescent="0.35">
      <c r="A11" s="8">
        <v>2006</v>
      </c>
      <c r="B11" s="9" t="s">
        <v>131</v>
      </c>
      <c r="C11" s="21" t="s">
        <v>144</v>
      </c>
      <c r="D11" s="10" t="s">
        <v>10</v>
      </c>
      <c r="E11" s="10" t="s">
        <v>150</v>
      </c>
      <c r="F11" s="10"/>
      <c r="G11" s="11" t="s">
        <v>95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13" ht="15" customHeight="1" x14ac:dyDescent="0.35">
      <c r="A12" s="8">
        <v>2007</v>
      </c>
      <c r="B12" s="9" t="s">
        <v>131</v>
      </c>
      <c r="C12" s="10" t="s">
        <v>145</v>
      </c>
      <c r="D12" s="10" t="s">
        <v>11</v>
      </c>
      <c r="E12" s="10" t="s">
        <v>150</v>
      </c>
      <c r="F12" s="10"/>
      <c r="G12" s="11" t="s">
        <v>96</v>
      </c>
      <c r="H12" s="27" t="s">
        <v>0</v>
      </c>
      <c r="I12" s="1">
        <v>0</v>
      </c>
      <c r="J12" s="1" t="s">
        <v>0</v>
      </c>
      <c r="K12" s="3" t="str">
        <f t="shared" si="0"/>
        <v/>
      </c>
    </row>
    <row r="13" spans="1:13" ht="15" customHeight="1" x14ac:dyDescent="0.35">
      <c r="A13" s="8">
        <v>2008</v>
      </c>
      <c r="B13" s="9" t="s">
        <v>132</v>
      </c>
      <c r="C13" s="10" t="s">
        <v>145</v>
      </c>
      <c r="D13" s="10" t="s">
        <v>11</v>
      </c>
      <c r="E13" s="10" t="s">
        <v>146</v>
      </c>
      <c r="F13" s="10"/>
      <c r="G13" s="11" t="s">
        <v>97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13" ht="15" customHeight="1" x14ac:dyDescent="0.35">
      <c r="A14" s="8">
        <v>2009</v>
      </c>
      <c r="B14" s="9" t="s">
        <v>131</v>
      </c>
      <c r="C14" s="10" t="s">
        <v>145</v>
      </c>
      <c r="D14" s="10" t="s">
        <v>11</v>
      </c>
      <c r="E14" s="10" t="s">
        <v>146</v>
      </c>
      <c r="F14" s="10"/>
      <c r="G14" s="11" t="s">
        <v>98</v>
      </c>
      <c r="H14" s="27" t="s">
        <v>0</v>
      </c>
      <c r="I14" s="1">
        <v>1</v>
      </c>
      <c r="J14" s="1" t="s">
        <v>0</v>
      </c>
      <c r="K14" s="3" t="str">
        <f t="shared" si="0"/>
        <v/>
      </c>
    </row>
    <row r="15" spans="1:13" ht="15" customHeight="1" x14ac:dyDescent="0.35">
      <c r="A15" s="8">
        <v>2010</v>
      </c>
      <c r="B15" s="9" t="s">
        <v>131</v>
      </c>
      <c r="C15" s="10" t="s">
        <v>145</v>
      </c>
      <c r="D15" s="10" t="s">
        <v>11</v>
      </c>
      <c r="E15" s="10" t="s">
        <v>147</v>
      </c>
      <c r="F15" s="10"/>
      <c r="G15" s="11" t="s">
        <v>99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13" ht="15" customHeight="1" x14ac:dyDescent="0.35">
      <c r="A16" s="8">
        <v>2011</v>
      </c>
      <c r="B16" s="9" t="s">
        <v>131</v>
      </c>
      <c r="C16" s="10" t="s">
        <v>145</v>
      </c>
      <c r="D16" s="10" t="s">
        <v>11</v>
      </c>
      <c r="E16" s="10" t="s">
        <v>147</v>
      </c>
      <c r="F16" s="10"/>
      <c r="G16" s="11" t="s">
        <v>100</v>
      </c>
      <c r="H16" s="27" t="s">
        <v>0</v>
      </c>
      <c r="I16" s="1">
        <v>0</v>
      </c>
      <c r="J16" s="1" t="s">
        <v>0</v>
      </c>
      <c r="K16" s="3" t="str">
        <f t="shared" si="0"/>
        <v/>
      </c>
    </row>
    <row r="17" spans="1:11" ht="15" customHeight="1" x14ac:dyDescent="0.35">
      <c r="A17" s="8">
        <v>2012</v>
      </c>
      <c r="B17" s="9" t="s">
        <v>131</v>
      </c>
      <c r="C17" s="10" t="s">
        <v>145</v>
      </c>
      <c r="D17" s="10" t="s">
        <v>11</v>
      </c>
      <c r="E17" s="10" t="s">
        <v>147</v>
      </c>
      <c r="F17" s="10"/>
      <c r="G17" s="11" t="s">
        <v>101</v>
      </c>
      <c r="H17" s="27" t="s">
        <v>0</v>
      </c>
      <c r="I17" s="1">
        <v>0</v>
      </c>
      <c r="J17" s="1" t="s">
        <v>0</v>
      </c>
      <c r="K17" s="3" t="str">
        <f t="shared" si="0"/>
        <v/>
      </c>
    </row>
    <row r="18" spans="1:11" ht="15" customHeight="1" x14ac:dyDescent="0.35">
      <c r="A18" s="8">
        <v>2013</v>
      </c>
      <c r="B18" s="9" t="s">
        <v>131</v>
      </c>
      <c r="C18" s="10" t="s">
        <v>145</v>
      </c>
      <c r="D18" s="10" t="s">
        <v>11</v>
      </c>
      <c r="E18" s="10" t="s">
        <v>148</v>
      </c>
      <c r="F18" s="10"/>
      <c r="G18" s="19" t="s">
        <v>102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11" ht="15" customHeight="1" x14ac:dyDescent="0.35">
      <c r="A19" s="8">
        <v>2014</v>
      </c>
      <c r="B19" s="9" t="s">
        <v>133</v>
      </c>
      <c r="C19" s="10" t="s">
        <v>145</v>
      </c>
      <c r="D19" s="10" t="s">
        <v>11</v>
      </c>
      <c r="E19" s="10" t="s">
        <v>148</v>
      </c>
      <c r="F19" s="10"/>
      <c r="G19" s="19" t="s">
        <v>42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11" ht="15" customHeight="1" x14ac:dyDescent="0.35">
      <c r="A20" s="8">
        <v>2015</v>
      </c>
      <c r="B20" s="9" t="s">
        <v>133</v>
      </c>
      <c r="C20" s="10" t="s">
        <v>145</v>
      </c>
      <c r="D20" s="10" t="s">
        <v>11</v>
      </c>
      <c r="E20" s="10" t="s">
        <v>148</v>
      </c>
      <c r="F20" s="10"/>
      <c r="G20" s="19" t="s">
        <v>103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11" ht="15" customHeight="1" x14ac:dyDescent="0.35">
      <c r="A21" s="8">
        <v>2016</v>
      </c>
      <c r="B21" s="9" t="s">
        <v>133</v>
      </c>
      <c r="C21" s="10" t="s">
        <v>145</v>
      </c>
      <c r="D21" s="10" t="s">
        <v>11</v>
      </c>
      <c r="E21" s="10" t="s">
        <v>148</v>
      </c>
      <c r="F21" s="10"/>
      <c r="G21" s="19" t="s">
        <v>88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11" ht="15" customHeight="1" x14ac:dyDescent="0.35">
      <c r="A22" s="8">
        <v>2017</v>
      </c>
      <c r="B22" s="9" t="s">
        <v>133</v>
      </c>
      <c r="C22" s="10" t="s">
        <v>145</v>
      </c>
      <c r="D22" s="10" t="s">
        <v>11</v>
      </c>
      <c r="E22" s="10" t="s">
        <v>149</v>
      </c>
      <c r="F22" s="10"/>
      <c r="G22" s="19" t="s">
        <v>62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11" ht="15" customHeight="1" x14ac:dyDescent="0.35">
      <c r="A23" s="8">
        <v>2018</v>
      </c>
      <c r="B23" s="9" t="s">
        <v>133</v>
      </c>
      <c r="C23" s="10" t="s">
        <v>151</v>
      </c>
      <c r="D23" s="10" t="s">
        <v>11</v>
      </c>
      <c r="E23" s="10" t="s">
        <v>149</v>
      </c>
      <c r="F23" s="10"/>
      <c r="G23" s="27" t="s">
        <v>0</v>
      </c>
      <c r="H23" s="19" t="s">
        <v>46</v>
      </c>
      <c r="I23" s="1" t="s">
        <v>0</v>
      </c>
      <c r="J23" s="1" t="s">
        <v>0</v>
      </c>
      <c r="K23" s="3" t="str">
        <f t="shared" si="0"/>
        <v/>
      </c>
    </row>
    <row r="24" spans="1:11" ht="15" customHeight="1" x14ac:dyDescent="0.35">
      <c r="A24" s="8">
        <v>2019</v>
      </c>
      <c r="B24" s="9" t="s">
        <v>133</v>
      </c>
      <c r="C24" s="10" t="s">
        <v>151</v>
      </c>
      <c r="D24" s="10" t="s">
        <v>11</v>
      </c>
      <c r="E24" s="10" t="s">
        <v>149</v>
      </c>
      <c r="F24" s="10"/>
      <c r="G24" s="27" t="s">
        <v>0</v>
      </c>
      <c r="H24" s="11" t="s">
        <v>104</v>
      </c>
      <c r="I24" s="1" t="s">
        <v>0</v>
      </c>
      <c r="J24" s="1">
        <v>0</v>
      </c>
      <c r="K24" s="3" t="str">
        <f t="shared" si="0"/>
        <v/>
      </c>
    </row>
    <row r="25" spans="1:11" ht="15" customHeight="1" x14ac:dyDescent="0.35">
      <c r="A25" s="8">
        <v>2020</v>
      </c>
      <c r="B25" s="9" t="s">
        <v>133</v>
      </c>
      <c r="C25" s="10" t="s">
        <v>151</v>
      </c>
      <c r="D25" s="10" t="s">
        <v>11</v>
      </c>
      <c r="E25" s="10" t="s">
        <v>149</v>
      </c>
      <c r="F25" s="10"/>
      <c r="G25" s="27" t="s">
        <v>0</v>
      </c>
      <c r="H25" s="26" t="s">
        <v>152</v>
      </c>
      <c r="I25" s="1" t="s">
        <v>0</v>
      </c>
      <c r="J25" s="1" t="s">
        <v>0</v>
      </c>
      <c r="K25" s="3" t="str">
        <f t="shared" si="0"/>
        <v/>
      </c>
    </row>
    <row r="26" spans="1:11" ht="15" customHeight="1" x14ac:dyDescent="0.35">
      <c r="A26" s="8">
        <v>2021</v>
      </c>
      <c r="B26" s="9" t="s">
        <v>133</v>
      </c>
      <c r="C26" s="10" t="s">
        <v>151</v>
      </c>
      <c r="D26" s="10" t="s">
        <v>11</v>
      </c>
      <c r="E26" s="10" t="s">
        <v>149</v>
      </c>
      <c r="F26" s="10"/>
      <c r="G26" s="27" t="s">
        <v>0</v>
      </c>
      <c r="H26" s="27" t="s">
        <v>155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11" ht="15" customHeight="1" x14ac:dyDescent="0.35">
      <c r="A27" s="8">
        <v>2022</v>
      </c>
      <c r="B27" s="9" t="s">
        <v>133</v>
      </c>
      <c r="C27" s="10" t="s">
        <v>151</v>
      </c>
      <c r="D27" s="10" t="s">
        <v>11</v>
      </c>
      <c r="E27" s="10" t="s">
        <v>149</v>
      </c>
      <c r="F27" s="10"/>
      <c r="G27" s="27" t="s">
        <v>0</v>
      </c>
      <c r="H27" s="27" t="s">
        <v>156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11" ht="15" customHeight="1" x14ac:dyDescent="0.35">
      <c r="A28" s="8">
        <v>2023</v>
      </c>
      <c r="B28" s="9" t="s">
        <v>133</v>
      </c>
      <c r="C28" s="10" t="s">
        <v>151</v>
      </c>
      <c r="D28" s="10" t="s">
        <v>11</v>
      </c>
      <c r="E28" s="10" t="s">
        <v>154</v>
      </c>
      <c r="F28" s="10"/>
      <c r="G28" s="27" t="s">
        <v>0</v>
      </c>
      <c r="H28" s="11" t="s">
        <v>160</v>
      </c>
      <c r="I28" s="1" t="s">
        <v>0</v>
      </c>
      <c r="J28" s="1">
        <v>0</v>
      </c>
      <c r="K28" s="3" t="str">
        <f t="shared" si="2"/>
        <v/>
      </c>
    </row>
  </sheetData>
  <mergeCells count="5">
    <mergeCell ref="A1:A2"/>
    <mergeCell ref="B1:B2"/>
    <mergeCell ref="C1:F1"/>
    <mergeCell ref="G1:H1"/>
    <mergeCell ref="I1:J1"/>
  </mergeCells>
  <conditionalFormatting sqref="I18:I23">
    <cfRule type="containsText" dxfId="45" priority="23" operator="containsText" text="*-">
      <formula>NOT(ISERROR(SEARCH(("*-"),(I18))))</formula>
    </cfRule>
  </conditionalFormatting>
  <conditionalFormatting sqref="I18:I2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 I8:I17 J24">
    <cfRule type="containsText" dxfId="44" priority="29" operator="containsText" text="*-">
      <formula>NOT(ISERROR(SEARCH(("*-"),(I4))))</formula>
    </cfRule>
  </conditionalFormatting>
  <conditionalFormatting sqref="I4 I6 I8:I17 J2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43" priority="27" operator="containsText" text="*-">
      <formula>NOT(ISERROR(SEARCH(("*-"),(I5))))</formula>
    </cfRule>
  </conditionalFormatting>
  <conditionalFormatting sqref="I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2" priority="25" operator="containsText" text="*-">
      <formula>NOT(ISERROR(SEARCH(("*-"),(I3))))</formula>
    </cfRule>
  </conditionalFormatting>
  <conditionalFormatting sqref="I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41" priority="13" operator="containsText" text="*-">
      <formula>NOT(ISERROR(SEARCH(("*-"),(I24))))</formula>
    </cfRule>
  </conditionalFormatting>
  <conditionalFormatting sqref="I2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40" priority="15" operator="containsText" text="*-">
      <formula>NOT(ISERROR(SEARCH(("*-"),(I25))))</formula>
    </cfRule>
  </conditionalFormatting>
  <conditionalFormatting sqref="I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39" priority="11" operator="containsText" text="*-">
      <formula>NOT(ISERROR(SEARCH(("*-"),(J25))))</formula>
    </cfRule>
  </conditionalFormatting>
  <conditionalFormatting sqref="J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38" priority="9" operator="containsText" text="*-">
      <formula>NOT(ISERROR(SEARCH(("*-"),(J3))))</formula>
    </cfRule>
  </conditionalFormatting>
  <conditionalFormatting sqref="J3:J2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7" priority="7" operator="containsText" text="*-">
      <formula>NOT(ISERROR(SEARCH(("*-"),(I7))))</formula>
    </cfRule>
  </conditionalFormatting>
  <conditionalFormatting sqref="I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36" priority="5" operator="containsText" text="*-">
      <formula>NOT(ISERROR(SEARCH(("*-"),(I26))))</formula>
    </cfRule>
  </conditionalFormatting>
  <conditionalFormatting sqref="I26:I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7">
    <cfRule type="containsText" dxfId="35" priority="3" operator="containsText" text="*-">
      <formula>NOT(ISERROR(SEARCH(("*-"),(J26))))</formula>
    </cfRule>
  </conditionalFormatting>
  <conditionalFormatting sqref="J26:J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34" priority="1" operator="containsText" text="*-">
      <formula>NOT(ISERROR(SEARCH(("*-"),(J28))))</formula>
    </cfRule>
  </conditionalFormatting>
  <conditionalFormatting sqref="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tabSelected="1" zoomScaleNormal="100"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H17" sqref="H1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2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34" t="s">
        <v>13</v>
      </c>
      <c r="I1" s="35"/>
      <c r="J1" s="2"/>
    </row>
    <row r="2" spans="1:1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105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  <c r="L3" s="5"/>
    </row>
    <row r="4" spans="1:1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L4" s="5"/>
    </row>
    <row r="5" spans="1:1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9" t="s">
        <v>28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1" t="s">
        <v>106</v>
      </c>
      <c r="G6" s="27" t="s">
        <v>0</v>
      </c>
      <c r="H6" s="1">
        <v>0</v>
      </c>
      <c r="I6" s="1" t="s">
        <v>0</v>
      </c>
      <c r="J6" s="3" t="str">
        <f t="shared" si="0"/>
        <v/>
      </c>
    </row>
    <row r="7" spans="1:1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9" t="s">
        <v>81</v>
      </c>
      <c r="G7" s="27" t="s">
        <v>0</v>
      </c>
      <c r="H7" s="1" t="s">
        <v>0</v>
      </c>
      <c r="I7" s="1" t="s">
        <v>0</v>
      </c>
      <c r="J7" s="3" t="str">
        <f t="shared" si="0"/>
        <v/>
      </c>
    </row>
    <row r="8" spans="1:1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107</v>
      </c>
      <c r="G8" s="27" t="s">
        <v>0</v>
      </c>
      <c r="H8" s="1">
        <v>1</v>
      </c>
      <c r="I8" s="1" t="s">
        <v>0</v>
      </c>
      <c r="J8" s="3" t="str">
        <f t="shared" si="0"/>
        <v/>
      </c>
    </row>
    <row r="9" spans="1:1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9" t="s">
        <v>33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1" t="s">
        <v>108</v>
      </c>
      <c r="G11" s="27" t="s">
        <v>0</v>
      </c>
      <c r="H11" s="1">
        <v>0</v>
      </c>
      <c r="I11" s="1" t="s">
        <v>0</v>
      </c>
      <c r="J11" s="3" t="str">
        <f t="shared" si="0"/>
        <v/>
      </c>
    </row>
    <row r="12" spans="1:1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1" t="s">
        <v>109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2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1" t="s">
        <v>110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2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9" t="s">
        <v>56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2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111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2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112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9" t="s">
        <v>102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1" t="s">
        <v>113</v>
      </c>
      <c r="G18" s="27" t="s">
        <v>0</v>
      </c>
      <c r="H18" s="1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1" t="s">
        <v>74</v>
      </c>
      <c r="G19" s="27" t="s">
        <v>0</v>
      </c>
      <c r="H19" s="1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1" t="s">
        <v>114</v>
      </c>
      <c r="G20" s="27" t="s">
        <v>0</v>
      </c>
      <c r="H20" s="1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1" t="s">
        <v>115</v>
      </c>
      <c r="G21" s="27" t="s">
        <v>0</v>
      </c>
      <c r="H21" s="1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9" t="s">
        <v>46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1" t="s">
        <v>116</v>
      </c>
      <c r="H23" s="1" t="s">
        <v>0</v>
      </c>
      <c r="I23" s="1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26" t="s">
        <v>158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4">
    <cfRule type="containsText" dxfId="33" priority="9" operator="containsText" text="*-">
      <formula>NOT(ISERROR(SEARCH(("*-"),(H14))))</formula>
    </cfRule>
  </conditionalFormatting>
  <conditionalFormatting sqref="H1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H6 H15:H16 H3 H18:H21 H11:H13 I23">
    <cfRule type="containsText" dxfId="32" priority="25" operator="containsText" text="*-">
      <formula>NOT(ISERROR(SEARCH(("*-"),(H3))))</formula>
    </cfRule>
  </conditionalFormatting>
  <conditionalFormatting sqref="H6 H8 H15:H16 H3 H18:H21 H11:H13 I2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1" priority="23" operator="containsText" text="*-">
      <formula>NOT(ISERROR(SEARCH(("*-"),(H4))))</formula>
    </cfRule>
  </conditionalFormatting>
  <conditionalFormatting sqref="H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30" priority="21" operator="containsText" text="*-">
      <formula>NOT(ISERROR(SEARCH(("*-"),(H5))))</formula>
    </cfRule>
  </conditionalFormatting>
  <conditionalFormatting sqref="H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">
    <cfRule type="containsText" dxfId="29" priority="19" operator="containsText" text="*-">
      <formula>NOT(ISERROR(SEARCH(("*-"),(H7))))</formula>
    </cfRule>
  </conditionalFormatting>
  <conditionalFormatting sqref="H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28" priority="17" operator="containsText" text="*-">
      <formula>NOT(ISERROR(SEARCH(("*-"),(H9))))</formula>
    </cfRule>
  </conditionalFormatting>
  <conditionalFormatting sqref="H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27" priority="15" operator="containsText" text="*-">
      <formula>NOT(ISERROR(SEARCH(("*-"),(H10))))</formula>
    </cfRule>
  </conditionalFormatting>
  <conditionalFormatting sqref="H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:I22 I3:I21">
    <cfRule type="containsText" dxfId="26" priority="13" operator="containsText" text="*-">
      <formula>NOT(ISERROR(SEARCH(("*-"),(H3))))</formula>
    </cfRule>
  </conditionalFormatting>
  <conditionalFormatting sqref="H22:I22 I3:I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">
    <cfRule type="containsText" dxfId="25" priority="11" operator="containsText" text="*-">
      <formula>NOT(ISERROR(SEARCH(("*-"),(H17))))</formula>
    </cfRule>
  </conditionalFormatting>
  <conditionalFormatting sqref="H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I27">
    <cfRule type="containsText" dxfId="24" priority="3" operator="containsText" text="*-">
      <formula>NOT(ISERROR(SEARCH(("*-"),(I24))))</formula>
    </cfRule>
  </conditionalFormatting>
  <conditionalFormatting sqref="I24:I2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4:H27">
    <cfRule type="containsText" dxfId="23" priority="5" operator="containsText" text="*-">
      <formula>NOT(ISERROR(SEARCH(("*-"),(H24))))</formula>
    </cfRule>
  </conditionalFormatting>
  <conditionalFormatting sqref="H24:H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3">
    <cfRule type="containsText" dxfId="22" priority="1" operator="containsText" text="*-">
      <formula>NOT(ISERROR(SEARCH(("*-"),(H23))))</formula>
    </cfRule>
  </conditionalFormatting>
  <conditionalFormatting sqref="H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workbookViewId="0">
      <pane xSplit="10" ySplit="2" topLeftCell="K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5" width="24.81640625" style="4" customWidth="1"/>
    <col min="6" max="7" width="12.453125" style="4" customWidth="1"/>
    <col min="8" max="9" width="3.81640625" style="4" customWidth="1"/>
    <col min="10" max="10" width="13.7265625" style="4" customWidth="1"/>
  </cols>
  <sheetData>
    <row r="1" spans="1:11" ht="15" customHeight="1" x14ac:dyDescent="0.35">
      <c r="A1" s="29" t="s">
        <v>1</v>
      </c>
      <c r="B1" s="29" t="s">
        <v>161</v>
      </c>
      <c r="C1" s="31" t="s">
        <v>2</v>
      </c>
      <c r="D1" s="32"/>
      <c r="E1" s="33"/>
      <c r="F1" s="38" t="s">
        <v>3</v>
      </c>
      <c r="G1" s="39"/>
      <c r="H1" s="40" t="s">
        <v>14</v>
      </c>
      <c r="I1" s="41"/>
      <c r="J1" s="2"/>
    </row>
    <row r="2" spans="1:11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7" t="s">
        <v>26</v>
      </c>
      <c r="G2" s="22" t="s">
        <v>153</v>
      </c>
      <c r="H2" s="6" t="s">
        <v>26</v>
      </c>
      <c r="I2" s="23" t="s">
        <v>153</v>
      </c>
      <c r="J2" s="2"/>
    </row>
    <row r="3" spans="1:11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1" t="s">
        <v>117</v>
      </c>
      <c r="G3" s="27" t="s">
        <v>0</v>
      </c>
      <c r="H3" s="1">
        <v>1</v>
      </c>
      <c r="I3" s="1" t="s">
        <v>0</v>
      </c>
      <c r="J3" s="3" t="str">
        <f>IF(OR(AND(H3&gt;1,H3&lt;&gt;"-"),AND(I3&gt;1,I3&lt;&gt;"-")),"Can exchange","")</f>
        <v/>
      </c>
    </row>
    <row r="4" spans="1:11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9" t="s">
        <v>28</v>
      </c>
      <c r="G4" s="27" t="s">
        <v>0</v>
      </c>
      <c r="H4" s="1" t="s">
        <v>0</v>
      </c>
      <c r="I4" s="1" t="s">
        <v>0</v>
      </c>
      <c r="J4" s="3" t="str">
        <f t="shared" ref="J4:J24" si="0">IF(OR(AND(H4&gt;1,H4&lt;&gt;"-"),AND(I4&gt;1,I4&lt;&gt;"-")),"Can exchange","")</f>
        <v/>
      </c>
      <c r="K4" s="12"/>
    </row>
    <row r="5" spans="1:11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9" t="s">
        <v>28</v>
      </c>
      <c r="G5" s="27" t="s">
        <v>0</v>
      </c>
      <c r="H5" s="1" t="s">
        <v>0</v>
      </c>
      <c r="I5" s="1" t="s">
        <v>0</v>
      </c>
      <c r="J5" s="3" t="str">
        <f t="shared" si="0"/>
        <v/>
      </c>
    </row>
    <row r="6" spans="1:11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1" t="s">
        <v>118</v>
      </c>
      <c r="G6" s="27" t="s">
        <v>0</v>
      </c>
      <c r="H6" s="1">
        <v>1</v>
      </c>
      <c r="I6" s="1" t="s">
        <v>0</v>
      </c>
      <c r="J6" s="3" t="str">
        <f t="shared" si="0"/>
        <v/>
      </c>
    </row>
    <row r="7" spans="1:11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1" t="s">
        <v>119</v>
      </c>
      <c r="G7" s="27" t="s">
        <v>0</v>
      </c>
      <c r="H7" s="1">
        <v>0</v>
      </c>
      <c r="I7" s="1" t="s">
        <v>0</v>
      </c>
      <c r="J7" s="3" t="str">
        <f t="shared" si="0"/>
        <v/>
      </c>
    </row>
    <row r="8" spans="1:11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1" t="s">
        <v>107</v>
      </c>
      <c r="G8" s="27" t="s">
        <v>0</v>
      </c>
      <c r="H8" s="1">
        <v>0</v>
      </c>
      <c r="I8" s="1" t="s">
        <v>0</v>
      </c>
      <c r="J8" s="3" t="str">
        <f t="shared" si="0"/>
        <v/>
      </c>
    </row>
    <row r="9" spans="1:11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9" t="s">
        <v>33</v>
      </c>
      <c r="G9" s="27" t="s">
        <v>0</v>
      </c>
      <c r="H9" s="1" t="s">
        <v>0</v>
      </c>
      <c r="I9" s="1" t="s">
        <v>0</v>
      </c>
      <c r="J9" s="3" t="str">
        <f t="shared" si="0"/>
        <v/>
      </c>
    </row>
    <row r="10" spans="1:11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9" t="s">
        <v>84</v>
      </c>
      <c r="G10" s="27" t="s">
        <v>0</v>
      </c>
      <c r="H10" s="1" t="s">
        <v>0</v>
      </c>
      <c r="I10" s="1" t="s">
        <v>0</v>
      </c>
      <c r="J10" s="3" t="str">
        <f t="shared" si="0"/>
        <v/>
      </c>
    </row>
    <row r="11" spans="1:11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9" t="s">
        <v>68</v>
      </c>
      <c r="G11" s="27" t="s">
        <v>0</v>
      </c>
      <c r="H11" s="1" t="s">
        <v>0</v>
      </c>
      <c r="I11" s="1" t="s">
        <v>0</v>
      </c>
      <c r="J11" s="3" t="str">
        <f t="shared" si="0"/>
        <v/>
      </c>
    </row>
    <row r="12" spans="1:11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1" t="s">
        <v>120</v>
      </c>
      <c r="G12" s="27" t="s">
        <v>0</v>
      </c>
      <c r="H12" s="1">
        <v>0</v>
      </c>
      <c r="I12" s="1" t="s">
        <v>0</v>
      </c>
      <c r="J12" s="3" t="str">
        <f t="shared" si="0"/>
        <v/>
      </c>
    </row>
    <row r="13" spans="1:11" ht="15" customHeight="1" x14ac:dyDescent="0.35">
      <c r="A13" s="8">
        <v>2009</v>
      </c>
      <c r="B13" s="9" t="s">
        <v>131</v>
      </c>
      <c r="C13" s="10" t="s">
        <v>145</v>
      </c>
      <c r="D13" s="10" t="s">
        <v>11</v>
      </c>
      <c r="E13" s="10" t="s">
        <v>146</v>
      </c>
      <c r="F13" s="11" t="s">
        <v>54</v>
      </c>
      <c r="G13" s="27" t="s">
        <v>0</v>
      </c>
      <c r="H13" s="1">
        <v>0</v>
      </c>
      <c r="I13" s="1" t="s">
        <v>0</v>
      </c>
      <c r="J13" s="3" t="str">
        <f t="shared" si="0"/>
        <v/>
      </c>
    </row>
    <row r="14" spans="1:11" ht="15" customHeight="1" x14ac:dyDescent="0.35">
      <c r="A14" s="8">
        <v>2010</v>
      </c>
      <c r="B14" s="9" t="s">
        <v>131</v>
      </c>
      <c r="C14" s="10" t="s">
        <v>145</v>
      </c>
      <c r="D14" s="10" t="s">
        <v>11</v>
      </c>
      <c r="E14" s="10" t="s">
        <v>147</v>
      </c>
      <c r="F14" s="19" t="s">
        <v>56</v>
      </c>
      <c r="G14" s="27" t="s">
        <v>0</v>
      </c>
      <c r="H14" s="1" t="s">
        <v>0</v>
      </c>
      <c r="I14" s="1" t="s">
        <v>0</v>
      </c>
      <c r="J14" s="3" t="str">
        <f t="shared" si="0"/>
        <v/>
      </c>
    </row>
    <row r="15" spans="1:11" ht="15" customHeight="1" x14ac:dyDescent="0.35">
      <c r="A15" s="8">
        <v>2011</v>
      </c>
      <c r="B15" s="9" t="s">
        <v>131</v>
      </c>
      <c r="C15" s="10" t="s">
        <v>145</v>
      </c>
      <c r="D15" s="10" t="s">
        <v>11</v>
      </c>
      <c r="E15" s="10" t="s">
        <v>147</v>
      </c>
      <c r="F15" s="11" t="s">
        <v>111</v>
      </c>
      <c r="G15" s="27" t="s">
        <v>0</v>
      </c>
      <c r="H15" s="1">
        <v>0</v>
      </c>
      <c r="I15" s="1" t="s">
        <v>0</v>
      </c>
      <c r="J15" s="3" t="str">
        <f t="shared" si="0"/>
        <v/>
      </c>
    </row>
    <row r="16" spans="1:11" ht="15" customHeight="1" x14ac:dyDescent="0.35">
      <c r="A16" s="8">
        <v>2012</v>
      </c>
      <c r="B16" s="9" t="s">
        <v>131</v>
      </c>
      <c r="C16" s="10" t="s">
        <v>145</v>
      </c>
      <c r="D16" s="10" t="s">
        <v>11</v>
      </c>
      <c r="E16" s="10" t="s">
        <v>147</v>
      </c>
      <c r="F16" s="11" t="s">
        <v>121</v>
      </c>
      <c r="G16" s="27" t="s">
        <v>0</v>
      </c>
      <c r="H16" s="1">
        <v>0</v>
      </c>
      <c r="I16" s="1" t="s">
        <v>0</v>
      </c>
      <c r="J16" s="3" t="str">
        <f t="shared" si="0"/>
        <v/>
      </c>
    </row>
    <row r="17" spans="1:10" ht="15" customHeight="1" x14ac:dyDescent="0.35">
      <c r="A17" s="8">
        <v>2013</v>
      </c>
      <c r="B17" s="9" t="s">
        <v>131</v>
      </c>
      <c r="C17" s="10" t="s">
        <v>145</v>
      </c>
      <c r="D17" s="10" t="s">
        <v>11</v>
      </c>
      <c r="E17" s="10" t="s">
        <v>148</v>
      </c>
      <c r="F17" s="19" t="s">
        <v>102</v>
      </c>
      <c r="G17" s="27" t="s">
        <v>0</v>
      </c>
      <c r="H17" s="1" t="s">
        <v>0</v>
      </c>
      <c r="I17" s="1" t="s">
        <v>0</v>
      </c>
      <c r="J17" s="3" t="str">
        <f t="shared" si="0"/>
        <v/>
      </c>
    </row>
    <row r="18" spans="1:10" ht="15" customHeight="1" x14ac:dyDescent="0.35">
      <c r="A18" s="8">
        <v>2014</v>
      </c>
      <c r="B18" s="9" t="s">
        <v>133</v>
      </c>
      <c r="C18" s="10" t="s">
        <v>145</v>
      </c>
      <c r="D18" s="10" t="s">
        <v>11</v>
      </c>
      <c r="E18" s="10" t="s">
        <v>148</v>
      </c>
      <c r="F18" s="19" t="s">
        <v>42</v>
      </c>
      <c r="G18" s="27" t="s">
        <v>0</v>
      </c>
      <c r="H18" s="1" t="s">
        <v>0</v>
      </c>
      <c r="I18" s="1" t="s">
        <v>0</v>
      </c>
      <c r="J18" s="3" t="str">
        <f t="shared" si="0"/>
        <v/>
      </c>
    </row>
    <row r="19" spans="1:10" ht="15" customHeight="1" x14ac:dyDescent="0.35">
      <c r="A19" s="8">
        <v>2015</v>
      </c>
      <c r="B19" s="9" t="s">
        <v>133</v>
      </c>
      <c r="C19" s="10" t="s">
        <v>145</v>
      </c>
      <c r="D19" s="10" t="s">
        <v>11</v>
      </c>
      <c r="E19" s="10" t="s">
        <v>148</v>
      </c>
      <c r="F19" s="19" t="s">
        <v>103</v>
      </c>
      <c r="G19" s="27" t="s">
        <v>0</v>
      </c>
      <c r="H19" s="1" t="s">
        <v>0</v>
      </c>
      <c r="I19" s="1" t="s">
        <v>0</v>
      </c>
      <c r="J19" s="3" t="str">
        <f t="shared" si="0"/>
        <v/>
      </c>
    </row>
    <row r="20" spans="1:10" ht="15" customHeight="1" x14ac:dyDescent="0.35">
      <c r="A20" s="8">
        <v>2016</v>
      </c>
      <c r="B20" s="9" t="s">
        <v>133</v>
      </c>
      <c r="C20" s="10" t="s">
        <v>145</v>
      </c>
      <c r="D20" s="10" t="s">
        <v>11</v>
      </c>
      <c r="E20" s="10" t="s">
        <v>148</v>
      </c>
      <c r="F20" s="19" t="s">
        <v>88</v>
      </c>
      <c r="G20" s="27" t="s">
        <v>0</v>
      </c>
      <c r="H20" s="1" t="s">
        <v>0</v>
      </c>
      <c r="I20" s="1" t="s">
        <v>0</v>
      </c>
      <c r="J20" s="3" t="str">
        <f t="shared" si="0"/>
        <v/>
      </c>
    </row>
    <row r="21" spans="1:10" ht="15" customHeight="1" x14ac:dyDescent="0.35">
      <c r="A21" s="8">
        <v>2017</v>
      </c>
      <c r="B21" s="9" t="s">
        <v>133</v>
      </c>
      <c r="C21" s="10" t="s">
        <v>145</v>
      </c>
      <c r="D21" s="10" t="s">
        <v>11</v>
      </c>
      <c r="E21" s="10" t="s">
        <v>149</v>
      </c>
      <c r="F21" s="19" t="s">
        <v>62</v>
      </c>
      <c r="G21" s="27" t="s">
        <v>0</v>
      </c>
      <c r="H21" s="1" t="s">
        <v>0</v>
      </c>
      <c r="I21" s="1" t="s">
        <v>0</v>
      </c>
      <c r="J21" s="3" t="str">
        <f t="shared" si="0"/>
        <v/>
      </c>
    </row>
    <row r="22" spans="1:10" ht="15" customHeight="1" x14ac:dyDescent="0.35">
      <c r="A22" s="8">
        <v>2018</v>
      </c>
      <c r="B22" s="9" t="s">
        <v>133</v>
      </c>
      <c r="C22" s="10" t="s">
        <v>151</v>
      </c>
      <c r="D22" s="10" t="s">
        <v>11</v>
      </c>
      <c r="E22" s="10" t="s">
        <v>149</v>
      </c>
      <c r="F22" s="27" t="s">
        <v>0</v>
      </c>
      <c r="G22" s="19" t="s">
        <v>46</v>
      </c>
      <c r="H22" s="1" t="s">
        <v>0</v>
      </c>
      <c r="I22" s="1" t="s">
        <v>0</v>
      </c>
      <c r="J22" s="3" t="str">
        <f t="shared" si="0"/>
        <v/>
      </c>
    </row>
    <row r="23" spans="1:10" ht="15" customHeight="1" x14ac:dyDescent="0.35">
      <c r="A23" s="8">
        <v>2019</v>
      </c>
      <c r="B23" s="9" t="s">
        <v>133</v>
      </c>
      <c r="C23" s="10" t="s">
        <v>151</v>
      </c>
      <c r="D23" s="10" t="s">
        <v>11</v>
      </c>
      <c r="E23" s="10" t="s">
        <v>149</v>
      </c>
      <c r="F23" s="27" t="s">
        <v>0</v>
      </c>
      <c r="G23" s="19" t="s">
        <v>47</v>
      </c>
      <c r="H23" s="1" t="s">
        <v>0</v>
      </c>
      <c r="I23" s="1" t="s">
        <v>0</v>
      </c>
      <c r="J23" s="3" t="str">
        <f t="shared" si="0"/>
        <v/>
      </c>
    </row>
    <row r="24" spans="1:10" ht="15" customHeight="1" x14ac:dyDescent="0.35">
      <c r="A24" s="8">
        <v>2020</v>
      </c>
      <c r="B24" s="9" t="s">
        <v>133</v>
      </c>
      <c r="C24" s="10" t="s">
        <v>151</v>
      </c>
      <c r="D24" s="10" t="s">
        <v>11</v>
      </c>
      <c r="E24" s="10" t="s">
        <v>149</v>
      </c>
      <c r="F24" s="27" t="s">
        <v>0</v>
      </c>
      <c r="G24" s="26" t="s">
        <v>152</v>
      </c>
      <c r="H24" s="1" t="s">
        <v>0</v>
      </c>
      <c r="I24" s="1" t="s">
        <v>0</v>
      </c>
      <c r="J24" s="3" t="str">
        <f t="shared" si="0"/>
        <v/>
      </c>
    </row>
    <row r="25" spans="1:10" ht="15" customHeight="1" x14ac:dyDescent="0.35">
      <c r="A25" s="8">
        <v>2021</v>
      </c>
      <c r="B25" s="9" t="s">
        <v>133</v>
      </c>
      <c r="C25" s="10" t="s">
        <v>151</v>
      </c>
      <c r="D25" s="10" t="s">
        <v>11</v>
      </c>
      <c r="E25" s="10" t="s">
        <v>149</v>
      </c>
      <c r="F25" s="27" t="s">
        <v>0</v>
      </c>
      <c r="G25" s="26" t="s">
        <v>155</v>
      </c>
      <c r="H25" s="1" t="s">
        <v>0</v>
      </c>
      <c r="I25" s="1" t="s">
        <v>0</v>
      </c>
      <c r="J25" s="3" t="str">
        <f t="shared" ref="J25:J27" si="1">IF(OR(AND(H25&gt;1,H25&lt;&gt;"-"),AND(I25&gt;1,I25&lt;&gt;"-")),"Can exchange","")</f>
        <v/>
      </c>
    </row>
    <row r="26" spans="1:10" ht="15" customHeight="1" x14ac:dyDescent="0.35">
      <c r="A26" s="8">
        <v>2022</v>
      </c>
      <c r="B26" s="9" t="s">
        <v>133</v>
      </c>
      <c r="C26" s="10" t="s">
        <v>151</v>
      </c>
      <c r="D26" s="10" t="s">
        <v>11</v>
      </c>
      <c r="E26" s="10" t="s">
        <v>149</v>
      </c>
      <c r="F26" s="27" t="s">
        <v>0</v>
      </c>
      <c r="G26" s="26" t="s">
        <v>156</v>
      </c>
      <c r="H26" s="1" t="s">
        <v>0</v>
      </c>
      <c r="I26" s="1" t="s">
        <v>0</v>
      </c>
      <c r="J26" s="3" t="str">
        <f t="shared" si="1"/>
        <v/>
      </c>
    </row>
    <row r="27" spans="1:10" ht="15" customHeight="1" x14ac:dyDescent="0.35">
      <c r="A27" s="8">
        <v>2023</v>
      </c>
      <c r="B27" s="9" t="s">
        <v>133</v>
      </c>
      <c r="C27" s="10" t="s">
        <v>151</v>
      </c>
      <c r="D27" s="10" t="s">
        <v>11</v>
      </c>
      <c r="E27" s="10" t="s">
        <v>154</v>
      </c>
      <c r="F27" s="27" t="s">
        <v>0</v>
      </c>
      <c r="G27" s="26" t="s">
        <v>158</v>
      </c>
      <c r="H27" s="1" t="s">
        <v>0</v>
      </c>
      <c r="I27" s="1" t="s">
        <v>0</v>
      </c>
      <c r="J27" s="3" t="str">
        <f t="shared" si="1"/>
        <v/>
      </c>
    </row>
  </sheetData>
  <mergeCells count="5">
    <mergeCell ref="C1:E1"/>
    <mergeCell ref="A1:A2"/>
    <mergeCell ref="B1:B2"/>
    <mergeCell ref="F1:G1"/>
    <mergeCell ref="H1:I1"/>
  </mergeCells>
  <phoneticPr fontId="9" type="noConversion"/>
  <conditionalFormatting sqref="H17:H23">
    <cfRule type="containsText" dxfId="21" priority="3" operator="containsText" text="*-">
      <formula>NOT(ISERROR(SEARCH(("*-"),(H17))))</formula>
    </cfRule>
  </conditionalFormatting>
  <conditionalFormatting sqref="H17:H2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8 H15:H16 H12:H13 H3">
    <cfRule type="containsText" dxfId="20" priority="17" operator="containsText" text="*-">
      <formula>NOT(ISERROR(SEARCH(("*-"),(H3))))</formula>
    </cfRule>
  </conditionalFormatting>
  <conditionalFormatting sqref="H6:H8 H15:H16 H12:H13 H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9" priority="15" operator="containsText" text="*-">
      <formula>NOT(ISERROR(SEARCH(("*-"),(H4))))</formula>
    </cfRule>
  </conditionalFormatting>
  <conditionalFormatting sqref="H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8" priority="13" operator="containsText" text="*-">
      <formula>NOT(ISERROR(SEARCH(("*-"),(H5))))</formula>
    </cfRule>
  </conditionalFormatting>
  <conditionalFormatting sqref="H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">
    <cfRule type="containsText" dxfId="17" priority="11" operator="containsText" text="*-">
      <formula>NOT(ISERROR(SEARCH(("*-"),(H9))))</formula>
    </cfRule>
  </conditionalFormatting>
  <conditionalFormatting sqref="H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">
    <cfRule type="containsText" dxfId="16" priority="9" operator="containsText" text="*-">
      <formula>NOT(ISERROR(SEARCH(("*-"),(H10))))</formula>
    </cfRule>
  </conditionalFormatting>
  <conditionalFormatting sqref="H1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7" operator="containsText" text="*-">
      <formula>NOT(ISERROR(SEARCH(("*-"),(H11))))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4" priority="5" operator="containsText" text="*-">
      <formula>NOT(ISERROR(SEARCH(("*-"),(H14))))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3 H24:I27">
    <cfRule type="containsText" dxfId="13" priority="1" operator="containsText" text="*-">
      <formula>NOT(ISERROR(SEARCH(("*-"),(H3))))</formula>
    </cfRule>
  </conditionalFormatting>
  <conditionalFormatting sqref="I3:I23 H24:I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44"/>
  <sheetViews>
    <sheetView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G34" sqref="G34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24.54296875" style="4" customWidth="1"/>
    <col min="4" max="6" width="24.81640625" style="4" customWidth="1"/>
    <col min="7" max="8" width="12.453125" style="4" customWidth="1"/>
    <col min="9" max="10" width="3.81640625" style="4" customWidth="1"/>
    <col min="11" max="11" width="13.7265625" style="4" customWidth="1"/>
  </cols>
  <sheetData>
    <row r="1" spans="1:22" ht="15" customHeight="1" x14ac:dyDescent="0.35">
      <c r="A1" s="29" t="s">
        <v>1</v>
      </c>
      <c r="B1" s="29" t="s">
        <v>161</v>
      </c>
      <c r="C1" s="31" t="s">
        <v>2</v>
      </c>
      <c r="D1" s="32"/>
      <c r="E1" s="32"/>
      <c r="F1" s="33"/>
      <c r="G1" s="38" t="s">
        <v>3</v>
      </c>
      <c r="H1" s="39"/>
      <c r="I1" s="42">
        <v>2</v>
      </c>
      <c r="J1" s="41"/>
      <c r="K1" s="2"/>
    </row>
    <row r="2" spans="1:22" ht="15" customHeight="1" x14ac:dyDescent="0.35">
      <c r="A2" s="30"/>
      <c r="B2" s="30"/>
      <c r="C2" s="6" t="s">
        <v>4</v>
      </c>
      <c r="D2" s="6" t="s">
        <v>5</v>
      </c>
      <c r="E2" s="6" t="s">
        <v>134</v>
      </c>
      <c r="F2" s="6" t="s">
        <v>140</v>
      </c>
      <c r="G2" s="7" t="s">
        <v>26</v>
      </c>
      <c r="H2" s="22" t="s">
        <v>153</v>
      </c>
      <c r="I2" s="6" t="s">
        <v>26</v>
      </c>
      <c r="J2" s="23" t="s">
        <v>153</v>
      </c>
      <c r="K2" s="2"/>
    </row>
    <row r="3" spans="1:22" ht="15" customHeight="1" x14ac:dyDescent="0.35">
      <c r="A3" s="8">
        <v>1999</v>
      </c>
      <c r="B3" s="9" t="s">
        <v>131</v>
      </c>
      <c r="C3" s="21" t="s">
        <v>144</v>
      </c>
      <c r="D3" s="10" t="s">
        <v>10</v>
      </c>
      <c r="E3" s="10" t="s">
        <v>150</v>
      </c>
      <c r="F3" s="10"/>
      <c r="G3" s="19" t="s">
        <v>48</v>
      </c>
      <c r="H3" s="27" t="s">
        <v>0</v>
      </c>
      <c r="I3" s="1" t="s">
        <v>0</v>
      </c>
      <c r="J3" s="1" t="s">
        <v>0</v>
      </c>
      <c r="K3" s="3" t="str">
        <f>IF(OR(AND(I3&gt;1,I3&lt;&gt;"-"),AND(J3&gt;1,J3&lt;&gt;"-")),"Can exchange","")</f>
        <v/>
      </c>
      <c r="M3" s="5"/>
    </row>
    <row r="4" spans="1:22" ht="15" customHeight="1" x14ac:dyDescent="0.35">
      <c r="A4" s="8">
        <v>2000</v>
      </c>
      <c r="B4" s="9" t="s">
        <v>131</v>
      </c>
      <c r="C4" s="21" t="s">
        <v>144</v>
      </c>
      <c r="D4" s="10" t="s">
        <v>10</v>
      </c>
      <c r="E4" s="10" t="s">
        <v>150</v>
      </c>
      <c r="F4" s="10"/>
      <c r="G4" s="11" t="s">
        <v>122</v>
      </c>
      <c r="H4" s="27" t="s">
        <v>0</v>
      </c>
      <c r="I4" s="1">
        <v>2</v>
      </c>
      <c r="J4" s="1" t="s">
        <v>0</v>
      </c>
      <c r="K4" s="3" t="str">
        <f t="shared" ref="K4:K25" si="0">IF(OR(AND(I4&gt;1,I4&lt;&gt;"-"),AND(J4&gt;1,J4&lt;&gt;"-")),"Can exchange","")</f>
        <v>Can exchange</v>
      </c>
      <c r="L4" s="12"/>
      <c r="M4" s="5"/>
    </row>
    <row r="5" spans="1:22" ht="15" customHeight="1" x14ac:dyDescent="0.35">
      <c r="A5" s="8">
        <v>2001</v>
      </c>
      <c r="B5" s="9" t="s">
        <v>131</v>
      </c>
      <c r="C5" s="21" t="s">
        <v>144</v>
      </c>
      <c r="D5" s="10" t="s">
        <v>10</v>
      </c>
      <c r="E5" s="10" t="s">
        <v>150</v>
      </c>
      <c r="F5" s="10"/>
      <c r="G5" s="19" t="s">
        <v>28</v>
      </c>
      <c r="H5" s="27" t="s">
        <v>0</v>
      </c>
      <c r="I5" s="1" t="s">
        <v>0</v>
      </c>
      <c r="J5" s="1" t="s">
        <v>0</v>
      </c>
      <c r="K5" s="3" t="str">
        <f t="shared" si="0"/>
        <v/>
      </c>
    </row>
    <row r="6" spans="1:22" ht="15" customHeight="1" x14ac:dyDescent="0.35">
      <c r="A6" s="8">
        <v>2002</v>
      </c>
      <c r="B6" s="9" t="s">
        <v>131</v>
      </c>
      <c r="C6" s="21" t="s">
        <v>144</v>
      </c>
      <c r="D6" s="10" t="s">
        <v>10</v>
      </c>
      <c r="E6" s="10" t="s">
        <v>150</v>
      </c>
      <c r="F6" s="10"/>
      <c r="G6" s="11" t="s">
        <v>106</v>
      </c>
      <c r="H6" s="27" t="s">
        <v>0</v>
      </c>
      <c r="I6" s="1">
        <v>0</v>
      </c>
      <c r="J6" s="1" t="s">
        <v>0</v>
      </c>
      <c r="K6" s="3" t="str">
        <f t="shared" si="0"/>
        <v/>
      </c>
    </row>
    <row r="7" spans="1:22" ht="15" customHeight="1" x14ac:dyDescent="0.35">
      <c r="A7" s="8">
        <v>2003</v>
      </c>
      <c r="B7" s="9" t="s">
        <v>131</v>
      </c>
      <c r="C7" s="21" t="s">
        <v>144</v>
      </c>
      <c r="D7" s="10" t="s">
        <v>10</v>
      </c>
      <c r="E7" s="10" t="s">
        <v>150</v>
      </c>
      <c r="F7" s="10"/>
      <c r="G7" s="11" t="s">
        <v>64</v>
      </c>
      <c r="H7" s="27" t="s">
        <v>0</v>
      </c>
      <c r="I7" s="1">
        <v>0</v>
      </c>
      <c r="J7" s="1" t="s">
        <v>0</v>
      </c>
      <c r="K7" s="3" t="str">
        <f t="shared" si="0"/>
        <v/>
      </c>
    </row>
    <row r="8" spans="1:22" ht="15" customHeight="1" x14ac:dyDescent="0.35">
      <c r="A8" s="8">
        <v>2004</v>
      </c>
      <c r="B8" s="9" t="s">
        <v>131</v>
      </c>
      <c r="C8" s="21" t="s">
        <v>144</v>
      </c>
      <c r="D8" s="10" t="s">
        <v>10</v>
      </c>
      <c r="E8" s="10" t="s">
        <v>150</v>
      </c>
      <c r="F8" s="10"/>
      <c r="G8" s="11" t="s">
        <v>123</v>
      </c>
      <c r="H8" s="27" t="s">
        <v>0</v>
      </c>
      <c r="I8" s="1">
        <v>0</v>
      </c>
      <c r="J8" s="1" t="s">
        <v>0</v>
      </c>
      <c r="K8" s="3" t="str">
        <f t="shared" si="0"/>
        <v/>
      </c>
    </row>
    <row r="9" spans="1:22" ht="15" customHeight="1" x14ac:dyDescent="0.35">
      <c r="A9" s="8">
        <v>2005</v>
      </c>
      <c r="B9" s="9" t="s">
        <v>131</v>
      </c>
      <c r="C9" s="21" t="s">
        <v>144</v>
      </c>
      <c r="D9" s="10" t="s">
        <v>10</v>
      </c>
      <c r="E9" s="10" t="s">
        <v>150</v>
      </c>
      <c r="F9" s="10"/>
      <c r="G9" s="11" t="s">
        <v>124</v>
      </c>
      <c r="H9" s="27" t="s">
        <v>0</v>
      </c>
      <c r="I9" s="1">
        <v>0</v>
      </c>
      <c r="J9" s="1" t="s">
        <v>0</v>
      </c>
      <c r="K9" s="3" t="str">
        <f t="shared" si="0"/>
        <v/>
      </c>
    </row>
    <row r="10" spans="1:22" ht="15" customHeight="1" x14ac:dyDescent="0.35">
      <c r="A10" s="8">
        <v>2006</v>
      </c>
      <c r="B10" s="9" t="s">
        <v>131</v>
      </c>
      <c r="C10" s="21" t="s">
        <v>144</v>
      </c>
      <c r="D10" s="10" t="s">
        <v>10</v>
      </c>
      <c r="E10" s="10" t="s">
        <v>150</v>
      </c>
      <c r="F10" s="10"/>
      <c r="G10" s="11" t="s">
        <v>125</v>
      </c>
      <c r="H10" s="27" t="s">
        <v>0</v>
      </c>
      <c r="I10" s="1">
        <v>0</v>
      </c>
      <c r="J10" s="1" t="s">
        <v>0</v>
      </c>
      <c r="K10" s="3" t="str">
        <f t="shared" si="0"/>
        <v/>
      </c>
    </row>
    <row r="11" spans="1:22" ht="15" customHeight="1" x14ac:dyDescent="0.35">
      <c r="A11" s="8">
        <v>2007</v>
      </c>
      <c r="B11" s="9" t="s">
        <v>131</v>
      </c>
      <c r="C11" s="21" t="s">
        <v>144</v>
      </c>
      <c r="D11" s="10" t="s">
        <v>11</v>
      </c>
      <c r="E11" s="10" t="s">
        <v>150</v>
      </c>
      <c r="F11" s="10"/>
      <c r="G11" s="11" t="s">
        <v>126</v>
      </c>
      <c r="H11" s="27" t="s">
        <v>0</v>
      </c>
      <c r="I11" s="1">
        <v>0</v>
      </c>
      <c r="J11" s="1" t="s">
        <v>0</v>
      </c>
      <c r="K11" s="3" t="str">
        <f t="shared" si="0"/>
        <v/>
      </c>
    </row>
    <row r="12" spans="1:22" ht="15" customHeight="1" x14ac:dyDescent="0.35">
      <c r="A12" s="8">
        <v>2008</v>
      </c>
      <c r="B12" s="9" t="s">
        <v>132</v>
      </c>
      <c r="C12" s="10" t="s">
        <v>145</v>
      </c>
      <c r="D12" s="10" t="s">
        <v>11</v>
      </c>
      <c r="E12" s="10" t="s">
        <v>146</v>
      </c>
      <c r="F12" s="10" t="s">
        <v>142</v>
      </c>
      <c r="G12" s="11" t="s">
        <v>127</v>
      </c>
      <c r="H12" s="27" t="s">
        <v>0</v>
      </c>
      <c r="I12" s="1">
        <v>1</v>
      </c>
      <c r="J12" s="1" t="s">
        <v>0</v>
      </c>
      <c r="K12" s="3" t="str">
        <f t="shared" si="0"/>
        <v/>
      </c>
    </row>
    <row r="13" spans="1:22" ht="15" customHeight="1" x14ac:dyDescent="0.35">
      <c r="A13" s="8">
        <v>2008</v>
      </c>
      <c r="B13" s="9" t="s">
        <v>132</v>
      </c>
      <c r="C13" s="10" t="s">
        <v>145</v>
      </c>
      <c r="D13" s="10" t="s">
        <v>11</v>
      </c>
      <c r="E13" s="10" t="s">
        <v>146</v>
      </c>
      <c r="F13" s="10" t="s">
        <v>143</v>
      </c>
      <c r="G13" s="11" t="s">
        <v>138</v>
      </c>
      <c r="H13" s="27" t="s">
        <v>0</v>
      </c>
      <c r="I13" s="1">
        <v>0</v>
      </c>
      <c r="J13" s="1" t="s">
        <v>0</v>
      </c>
      <c r="K13" s="3" t="str">
        <f t="shared" si="0"/>
        <v/>
      </c>
    </row>
    <row r="14" spans="1:22" ht="15" customHeight="1" x14ac:dyDescent="0.35">
      <c r="A14" s="8">
        <v>2009</v>
      </c>
      <c r="B14" s="9" t="s">
        <v>131</v>
      </c>
      <c r="C14" s="10" t="s">
        <v>145</v>
      </c>
      <c r="D14" s="10" t="s">
        <v>11</v>
      </c>
      <c r="E14" s="10" t="s">
        <v>146</v>
      </c>
      <c r="F14" s="10"/>
      <c r="G14" s="11" t="s">
        <v>54</v>
      </c>
      <c r="H14" s="27" t="s">
        <v>0</v>
      </c>
      <c r="I14" s="1">
        <v>0</v>
      </c>
      <c r="J14" s="1" t="s">
        <v>0</v>
      </c>
      <c r="K14" s="3" t="str">
        <f t="shared" si="0"/>
        <v/>
      </c>
    </row>
    <row r="15" spans="1:22" ht="15" customHeight="1" x14ac:dyDescent="0.35">
      <c r="A15" s="8">
        <v>2010</v>
      </c>
      <c r="B15" s="9" t="s">
        <v>131</v>
      </c>
      <c r="C15" s="10" t="s">
        <v>145</v>
      </c>
      <c r="D15" s="10" t="s">
        <v>11</v>
      </c>
      <c r="E15" s="10" t="s">
        <v>147</v>
      </c>
      <c r="F15" s="10"/>
      <c r="G15" s="11" t="s">
        <v>111</v>
      </c>
      <c r="H15" s="27" t="s">
        <v>0</v>
      </c>
      <c r="I15" s="1">
        <v>0</v>
      </c>
      <c r="J15" s="1" t="s">
        <v>0</v>
      </c>
      <c r="K15" s="3" t="str">
        <f t="shared" si="0"/>
        <v/>
      </c>
    </row>
    <row r="16" spans="1:22" ht="15" customHeight="1" x14ac:dyDescent="0.35">
      <c r="A16" s="8">
        <v>2011</v>
      </c>
      <c r="B16" s="9" t="s">
        <v>131</v>
      </c>
      <c r="C16" s="10" t="s">
        <v>145</v>
      </c>
      <c r="D16" s="10" t="s">
        <v>11</v>
      </c>
      <c r="E16" s="10" t="s">
        <v>147</v>
      </c>
      <c r="F16" s="10"/>
      <c r="G16" s="11" t="s">
        <v>128</v>
      </c>
      <c r="H16" s="27" t="s">
        <v>0</v>
      </c>
      <c r="I16" s="1">
        <v>0</v>
      </c>
      <c r="J16" s="1" t="s">
        <v>0</v>
      </c>
      <c r="K16" s="3" t="str">
        <f t="shared" si="0"/>
        <v/>
      </c>
      <c r="U16" s="28"/>
      <c r="V16" s="28"/>
    </row>
    <row r="17" spans="1:22" ht="15" customHeight="1" x14ac:dyDescent="0.35">
      <c r="A17" s="8">
        <v>2012</v>
      </c>
      <c r="B17" s="9" t="s">
        <v>131</v>
      </c>
      <c r="C17" s="10" t="s">
        <v>145</v>
      </c>
      <c r="D17" s="10" t="s">
        <v>11</v>
      </c>
      <c r="E17" s="10" t="s">
        <v>147</v>
      </c>
      <c r="F17" s="10"/>
      <c r="G17" s="19" t="s">
        <v>129</v>
      </c>
      <c r="H17" s="27" t="s">
        <v>0</v>
      </c>
      <c r="I17" s="1" t="s">
        <v>0</v>
      </c>
      <c r="J17" s="1" t="s">
        <v>0</v>
      </c>
      <c r="K17" s="3" t="str">
        <f t="shared" si="0"/>
        <v/>
      </c>
    </row>
    <row r="18" spans="1:22" ht="15" customHeight="1" x14ac:dyDescent="0.35">
      <c r="A18" s="8">
        <v>2013</v>
      </c>
      <c r="B18" s="9" t="s">
        <v>131</v>
      </c>
      <c r="C18" s="10" t="s">
        <v>145</v>
      </c>
      <c r="D18" s="10" t="s">
        <v>11</v>
      </c>
      <c r="E18" s="10" t="s">
        <v>148</v>
      </c>
      <c r="F18" s="10"/>
      <c r="G18" s="19" t="s">
        <v>102</v>
      </c>
      <c r="H18" s="27" t="s">
        <v>0</v>
      </c>
      <c r="I18" s="1" t="s">
        <v>0</v>
      </c>
      <c r="J18" s="1" t="s">
        <v>0</v>
      </c>
      <c r="K18" s="3" t="str">
        <f t="shared" si="0"/>
        <v/>
      </c>
    </row>
    <row r="19" spans="1:22" ht="15" customHeight="1" x14ac:dyDescent="0.35">
      <c r="A19" s="8">
        <v>2014</v>
      </c>
      <c r="B19" s="9" t="s">
        <v>133</v>
      </c>
      <c r="C19" s="10" t="s">
        <v>145</v>
      </c>
      <c r="D19" s="10" t="s">
        <v>11</v>
      </c>
      <c r="E19" s="10" t="s">
        <v>148</v>
      </c>
      <c r="F19" s="10"/>
      <c r="G19" s="19" t="s">
        <v>42</v>
      </c>
      <c r="H19" s="27" t="s">
        <v>0</v>
      </c>
      <c r="I19" s="1" t="s">
        <v>0</v>
      </c>
      <c r="J19" s="1" t="s">
        <v>0</v>
      </c>
      <c r="K19" s="3" t="str">
        <f t="shared" si="0"/>
        <v/>
      </c>
    </row>
    <row r="20" spans="1:22" ht="15" customHeight="1" x14ac:dyDescent="0.35">
      <c r="A20" s="8">
        <v>2015</v>
      </c>
      <c r="B20" s="9" t="s">
        <v>133</v>
      </c>
      <c r="C20" s="10" t="s">
        <v>145</v>
      </c>
      <c r="D20" s="10" t="s">
        <v>11</v>
      </c>
      <c r="E20" s="10" t="s">
        <v>148</v>
      </c>
      <c r="F20" s="10"/>
      <c r="G20" s="19" t="s">
        <v>103</v>
      </c>
      <c r="H20" s="27" t="s">
        <v>0</v>
      </c>
      <c r="I20" s="1" t="s">
        <v>0</v>
      </c>
      <c r="J20" s="1" t="s">
        <v>0</v>
      </c>
      <c r="K20" s="3" t="str">
        <f t="shared" si="0"/>
        <v/>
      </c>
    </row>
    <row r="21" spans="1:22" ht="15" customHeight="1" x14ac:dyDescent="0.35">
      <c r="A21" s="8">
        <v>2016</v>
      </c>
      <c r="B21" s="9" t="s">
        <v>133</v>
      </c>
      <c r="C21" s="10" t="s">
        <v>145</v>
      </c>
      <c r="D21" s="10" t="s">
        <v>11</v>
      </c>
      <c r="E21" s="10" t="s">
        <v>148</v>
      </c>
      <c r="F21" s="10"/>
      <c r="G21" s="19" t="s">
        <v>88</v>
      </c>
      <c r="H21" s="27" t="s">
        <v>0</v>
      </c>
      <c r="I21" s="1" t="s">
        <v>0</v>
      </c>
      <c r="J21" s="1" t="s">
        <v>0</v>
      </c>
      <c r="K21" s="3" t="str">
        <f t="shared" si="0"/>
        <v/>
      </c>
    </row>
    <row r="22" spans="1:22" ht="15" customHeight="1" x14ac:dyDescent="0.35">
      <c r="A22" s="8">
        <v>2017</v>
      </c>
      <c r="B22" s="9" t="s">
        <v>133</v>
      </c>
      <c r="C22" s="10" t="s">
        <v>145</v>
      </c>
      <c r="D22" s="10" t="s">
        <v>11</v>
      </c>
      <c r="E22" s="10" t="s">
        <v>149</v>
      </c>
      <c r="F22" s="10"/>
      <c r="G22" s="19" t="s">
        <v>62</v>
      </c>
      <c r="H22" s="27" t="s">
        <v>0</v>
      </c>
      <c r="I22" s="1" t="s">
        <v>0</v>
      </c>
      <c r="J22" s="1" t="s">
        <v>0</v>
      </c>
      <c r="K22" s="3" t="str">
        <f t="shared" si="0"/>
        <v/>
      </c>
    </row>
    <row r="23" spans="1:22" ht="15" customHeight="1" x14ac:dyDescent="0.35">
      <c r="A23" s="8">
        <v>2018</v>
      </c>
      <c r="B23" s="9" t="s">
        <v>133</v>
      </c>
      <c r="C23" s="10" t="s">
        <v>151</v>
      </c>
      <c r="D23" s="10" t="s">
        <v>11</v>
      </c>
      <c r="E23" s="10" t="s">
        <v>149</v>
      </c>
      <c r="F23" s="10"/>
      <c r="G23" s="27" t="s">
        <v>0</v>
      </c>
      <c r="H23" s="19" t="s">
        <v>46</v>
      </c>
      <c r="I23" s="1" t="s">
        <v>0</v>
      </c>
      <c r="J23" s="1" t="s">
        <v>0</v>
      </c>
      <c r="K23" s="3" t="str">
        <f t="shared" si="0"/>
        <v/>
      </c>
    </row>
    <row r="24" spans="1:22" ht="15" customHeight="1" x14ac:dyDescent="0.35">
      <c r="A24" s="8">
        <v>2019</v>
      </c>
      <c r="B24" s="9" t="s">
        <v>133</v>
      </c>
      <c r="C24" s="10" t="s">
        <v>151</v>
      </c>
      <c r="D24" s="10" t="s">
        <v>11</v>
      </c>
      <c r="E24" s="10" t="s">
        <v>149</v>
      </c>
      <c r="F24" s="10"/>
      <c r="G24" s="27" t="s">
        <v>0</v>
      </c>
      <c r="H24" s="11" t="s">
        <v>130</v>
      </c>
      <c r="I24" s="1" t="s">
        <v>0</v>
      </c>
      <c r="J24" s="1">
        <v>0</v>
      </c>
      <c r="K24" s="3" t="str">
        <f t="shared" si="0"/>
        <v/>
      </c>
      <c r="T24" s="28"/>
      <c r="U24" s="28"/>
    </row>
    <row r="25" spans="1:22" ht="15" customHeight="1" x14ac:dyDescent="0.35">
      <c r="A25" s="8">
        <v>2020</v>
      </c>
      <c r="B25" s="9" t="s">
        <v>133</v>
      </c>
      <c r="C25" s="10" t="s">
        <v>151</v>
      </c>
      <c r="D25" s="10" t="s">
        <v>11</v>
      </c>
      <c r="E25" s="10" t="s">
        <v>149</v>
      </c>
      <c r="F25" s="10"/>
      <c r="G25" s="27" t="s">
        <v>0</v>
      </c>
      <c r="H25" s="26" t="s">
        <v>152</v>
      </c>
      <c r="I25" s="1" t="s">
        <v>0</v>
      </c>
      <c r="J25" s="1" t="s">
        <v>0</v>
      </c>
      <c r="K25" s="3" t="str">
        <f t="shared" si="0"/>
        <v/>
      </c>
    </row>
    <row r="26" spans="1:22" ht="15" customHeight="1" x14ac:dyDescent="0.35">
      <c r="A26" s="8">
        <v>2021</v>
      </c>
      <c r="B26" s="9" t="s">
        <v>133</v>
      </c>
      <c r="C26" s="10" t="s">
        <v>151</v>
      </c>
      <c r="D26" s="10" t="s">
        <v>11</v>
      </c>
      <c r="E26" s="10" t="s">
        <v>149</v>
      </c>
      <c r="F26" s="10"/>
      <c r="G26" s="27" t="s">
        <v>0</v>
      </c>
      <c r="H26" s="26" t="s">
        <v>155</v>
      </c>
      <c r="I26" s="1" t="s">
        <v>0</v>
      </c>
      <c r="J26" s="1" t="s">
        <v>0</v>
      </c>
      <c r="K26" s="3" t="str">
        <f t="shared" ref="K26" si="1">IF(OR(AND(I26&gt;1,I26&lt;&gt;"-"),AND(J26&gt;1,J26&lt;&gt;"-")),"Can exchange","")</f>
        <v/>
      </c>
    </row>
    <row r="27" spans="1:22" ht="15" customHeight="1" x14ac:dyDescent="0.35">
      <c r="A27" s="8">
        <v>2022</v>
      </c>
      <c r="B27" s="9" t="s">
        <v>133</v>
      </c>
      <c r="C27" s="10" t="s">
        <v>151</v>
      </c>
      <c r="D27" s="10" t="s">
        <v>11</v>
      </c>
      <c r="E27" s="10" t="s">
        <v>149</v>
      </c>
      <c r="F27" s="10"/>
      <c r="G27" s="27" t="s">
        <v>0</v>
      </c>
      <c r="H27" s="26" t="s">
        <v>156</v>
      </c>
      <c r="I27" s="1" t="s">
        <v>0</v>
      </c>
      <c r="J27" s="1" t="s">
        <v>0</v>
      </c>
      <c r="K27" s="3" t="str">
        <f t="shared" ref="K27:K28" si="2">IF(OR(AND(I27&gt;1,I27&lt;&gt;"-"),AND(J27&gt;1,J27&lt;&gt;"-")),"Can exchange","")</f>
        <v/>
      </c>
    </row>
    <row r="28" spans="1:22" ht="15" customHeight="1" x14ac:dyDescent="0.35">
      <c r="A28" s="8">
        <v>2023</v>
      </c>
      <c r="B28" s="9" t="s">
        <v>133</v>
      </c>
      <c r="C28" s="10" t="s">
        <v>151</v>
      </c>
      <c r="D28" s="10" t="s">
        <v>11</v>
      </c>
      <c r="E28" s="10" t="s">
        <v>154</v>
      </c>
      <c r="F28" s="10"/>
      <c r="G28" s="27" t="s">
        <v>0</v>
      </c>
      <c r="H28" s="26" t="s">
        <v>158</v>
      </c>
      <c r="I28" s="1" t="s">
        <v>0</v>
      </c>
      <c r="J28" s="1" t="s">
        <v>0</v>
      </c>
      <c r="K28" s="3" t="str">
        <f t="shared" si="2"/>
        <v/>
      </c>
    </row>
    <row r="32" spans="1:22" ht="15" customHeight="1" x14ac:dyDescent="0.35">
      <c r="U32" s="28"/>
      <c r="V32" s="28"/>
    </row>
    <row r="44" spans="20:21" ht="15" customHeight="1" x14ac:dyDescent="0.35">
      <c r="T44" s="28"/>
      <c r="U44" s="28"/>
    </row>
  </sheetData>
  <mergeCells count="5">
    <mergeCell ref="A1:A2"/>
    <mergeCell ref="B1:B2"/>
    <mergeCell ref="C1:F1"/>
    <mergeCell ref="G1:H1"/>
    <mergeCell ref="I1:J1"/>
  </mergeCells>
  <phoneticPr fontId="9" type="noConversion"/>
  <conditionalFormatting sqref="I17:I22 I23:J23">
    <cfRule type="containsText" dxfId="12" priority="15" operator="containsText" text="*-">
      <formula>NOT(ISERROR(SEARCH(("*-"),(I17))))</formula>
    </cfRule>
  </conditionalFormatting>
  <conditionalFormatting sqref="I17:I22 I23:J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 I6:I12 I14:I16 J24">
    <cfRule type="containsText" dxfId="11" priority="21" operator="containsText" text="*-">
      <formula>NOT(ISERROR(SEARCH(("*-"),(I4))))</formula>
    </cfRule>
  </conditionalFormatting>
  <conditionalFormatting sqref="I6:I12 I4 I14:I16 J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J3 J4:J22">
    <cfRule type="containsText" dxfId="10" priority="19" operator="containsText" text="*-">
      <formula>NOT(ISERROR(SEARCH(("*-"),(I3))))</formula>
    </cfRule>
  </conditionalFormatting>
  <conditionalFormatting sqref="I3:J3 J4:J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9" priority="17" operator="containsText" text="*-">
      <formula>NOT(ISERROR(SEARCH(("*-"),(I5))))</formula>
    </cfRule>
  </conditionalFormatting>
  <conditionalFormatting sqref="I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8" priority="13" operator="containsText" text="*-">
      <formula>NOT(ISERROR(SEARCH(("*-"),(I13))))</formula>
    </cfRule>
  </conditionalFormatting>
  <conditionalFormatting sqref="I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7" priority="9" operator="containsText" text="*-">
      <formula>NOT(ISERROR(SEARCH(("*-"),(I25))))</formula>
    </cfRule>
  </conditionalFormatting>
  <conditionalFormatting sqref="I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6" priority="7" operator="containsText" text="*-">
      <formula>NOT(ISERROR(SEARCH(("*-"),(J25))))</formula>
    </cfRule>
  </conditionalFormatting>
  <conditionalFormatting sqref="J2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">
    <cfRule type="containsText" dxfId="5" priority="5" operator="containsText" text="*-">
      <formula>NOT(ISERROR(SEARCH(("*-"),(I24))))</formula>
    </cfRule>
  </conditionalFormatting>
  <conditionalFormatting sqref="I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:I28">
    <cfRule type="containsText" dxfId="4" priority="3" operator="containsText" text="*-">
      <formula>NOT(ISERROR(SEARCH(("*-"),(I26))))</formula>
    </cfRule>
  </conditionalFormatting>
  <conditionalFormatting sqref="I26:I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:J28">
    <cfRule type="containsText" dxfId="3" priority="1" operator="containsText" text="*-">
      <formula>NOT(ISERROR(SEARCH(("*-"),(J26))))</formula>
    </cfRule>
  </conditionalFormatting>
  <conditionalFormatting sqref="J26:J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6" sqref="B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135</v>
      </c>
      <c r="C6" s="20" t="s">
        <v>136</v>
      </c>
    </row>
    <row r="7" spans="1:3" ht="15" customHeight="1" x14ac:dyDescent="0.35">
      <c r="A7" s="16">
        <v>6</v>
      </c>
      <c r="B7" s="17" t="s">
        <v>135</v>
      </c>
      <c r="C7" s="20" t="s">
        <v>137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2024-04-03T10:28:08Z</dcterms:modified>
</cp:coreProperties>
</file>