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reece\"/>
    </mc:Choice>
  </mc:AlternateContent>
  <xr:revisionPtr revIDLastSave="0" documentId="13_ncr:1_{13DDEABE-EC71-4D59-BF4E-1B9D3B02ED2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4" l="1"/>
  <c r="I24" i="4"/>
  <c r="I25" i="4"/>
  <c r="I23" i="5"/>
  <c r="I24" i="5"/>
  <c r="I25" i="5"/>
  <c r="I24" i="7"/>
  <c r="I25" i="7"/>
  <c r="I23" i="7"/>
  <c r="J23" i="8"/>
  <c r="J24" i="8"/>
  <c r="J25" i="8"/>
  <c r="J23" i="9"/>
  <c r="J24" i="9"/>
  <c r="J25" i="9"/>
  <c r="J23" i="10"/>
  <c r="J24" i="10"/>
  <c r="J25" i="10"/>
  <c r="J23" i="11"/>
  <c r="J24" i="11"/>
  <c r="J25" i="11"/>
  <c r="J23" i="12"/>
  <c r="J24" i="12"/>
  <c r="J25" i="12"/>
  <c r="J22" i="12"/>
  <c r="J22" i="11"/>
  <c r="J22" i="10"/>
  <c r="J22" i="9"/>
  <c r="J22" i="8"/>
  <c r="I22" i="7"/>
  <c r="I22" i="5"/>
  <c r="I22" i="4"/>
  <c r="J4" i="12"/>
  <c r="J4" i="11"/>
  <c r="J4" i="10"/>
  <c r="J4" i="9"/>
  <c r="J4" i="8"/>
  <c r="I4" i="7"/>
  <c r="I4" i="5"/>
  <c r="I4" i="4"/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3" i="12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3" i="11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3" i="10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3" i="9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3" i="8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3" i="7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3" i="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<sst xmlns="http://schemas.openxmlformats.org/spreadsheetml/2006/main" count="1198" uniqueCount="161">
  <si>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</si>
  <si>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</si>
  <si>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</si>
  <si>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</si>
  <si>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</si>
  <si>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</si>
  <si>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</si>
  <si>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</si>
  <si>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</si>
  <si>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</si>
  <si>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</si>
  <si>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</si>
  <si>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</si>
  <si>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</si>
  <si>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</si>
  <si>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</si>
  <si>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</si>
  <si>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</si>
  <si>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</si>
  <si>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</si>
  <si>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</si>
  <si>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</si>
  <si>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</si>
  <si>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</si>
  <si>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ES</t>
  </si>
  <si>
    <t>FR</t>
  </si>
  <si>
    <t>280.000</t>
  </si>
  <si>
    <t>2€</t>
  </si>
  <si>
    <t>GR</t>
  </si>
  <si>
    <t>Rev: old map of Europe</t>
  </si>
  <si>
    <t>Rev: new map of Europe</t>
  </si>
  <si>
    <t>Varieties of 2002 year</t>
  </si>
  <si>
    <t>FI</t>
  </si>
  <si>
    <t>102.054.945</t>
  </si>
  <si>
    <t>167.054.945</t>
  </si>
  <si>
    <t>206.054.945</t>
  </si>
  <si>
    <t>170.054.945</t>
  </si>
  <si>
    <t>268.054.945</t>
  </si>
  <si>
    <t>98.054.945</t>
  </si>
  <si>
    <t>74.554.945</t>
  </si>
  <si>
    <t>90.454.945</t>
  </si>
  <si>
    <t>35.259.300</t>
  </si>
  <si>
    <t>45.530.000</t>
  </si>
  <si>
    <t>15.050.000</t>
  </si>
  <si>
    <t>45.050.000</t>
  </si>
  <si>
    <t>60.025.000</t>
  </si>
  <si>
    <t>24.025.000</t>
  </si>
  <si>
    <t>50.025.000</t>
  </si>
  <si>
    <t>27.025.000</t>
  </si>
  <si>
    <t>35.037.500</t>
  </si>
  <si>
    <t>48.032.500</t>
  </si>
  <si>
    <t>44.024.000</t>
  </si>
  <si>
    <t>45.015.500</t>
  </si>
  <si>
    <t>25.017.000</t>
  </si>
  <si>
    <t>49.017.000</t>
  </si>
  <si>
    <t>30.016.200</t>
  </si>
  <si>
    <t>39.017.000</t>
  </si>
  <si>
    <t>41.011.500</t>
  </si>
  <si>
    <t>10.259.300</t>
  </si>
  <si>
    <t>25.530.000</t>
  </si>
  <si>
    <t>25.025.000</t>
  </si>
  <si>
    <t>68.025.000</t>
  </si>
  <si>
    <t>16.025.000</t>
  </si>
  <si>
    <t>31.025.000</t>
  </si>
  <si>
    <t>47.037.500</t>
  </si>
  <si>
    <t>34.032.500</t>
  </si>
  <si>
    <t>41.024.000</t>
  </si>
  <si>
    <t>25.015.500</t>
  </si>
  <si>
    <t>32.017.000</t>
  </si>
  <si>
    <t>52.017.000</t>
  </si>
  <si>
    <t>34.016.200</t>
  </si>
  <si>
    <t>14.017.000</t>
  </si>
  <si>
    <t>35.011.500</t>
  </si>
  <si>
    <t>509.300</t>
  </si>
  <si>
    <t>1.050.000</t>
  </si>
  <si>
    <t>50.050.000</t>
  </si>
  <si>
    <t>55.025.000</t>
  </si>
  <si>
    <t>38.025.000</t>
  </si>
  <si>
    <t>5.025.000</t>
  </si>
  <si>
    <t>34.037.500</t>
  </si>
  <si>
    <t>5.032.500</t>
  </si>
  <si>
    <t>24.000</t>
  </si>
  <si>
    <t>18.015.500</t>
  </si>
  <si>
    <t>10.017.000</t>
  </si>
  <si>
    <t>27.017.000</t>
  </si>
  <si>
    <t>8.016.200</t>
  </si>
  <si>
    <t>15.017.000</t>
  </si>
  <si>
    <t>36.011.500</t>
  </si>
  <si>
    <t>259.300</t>
  </si>
  <si>
    <t>530.000</t>
  </si>
  <si>
    <t>25.050.000</t>
  </si>
  <si>
    <t>63.025.000</t>
  </si>
  <si>
    <t>40.025.000</t>
  </si>
  <si>
    <t>46.025.000</t>
  </si>
  <si>
    <t>36.037.500</t>
  </si>
  <si>
    <t>32.500</t>
  </si>
  <si>
    <t>19.024.000</t>
  </si>
  <si>
    <t>15.500</t>
  </si>
  <si>
    <t>17.000</t>
  </si>
  <si>
    <t>17.017.000</t>
  </si>
  <si>
    <t>15.016.200</t>
  </si>
  <si>
    <t>24.011.500</t>
  </si>
  <si>
    <t>1.025.000</t>
  </si>
  <si>
    <t>20.025.000</t>
  </si>
  <si>
    <t>12.025.000</t>
  </si>
  <si>
    <t>1.037.500</t>
  </si>
  <si>
    <t>16.200</t>
  </si>
  <si>
    <t>12.011.500</t>
  </si>
  <si>
    <t>10.025.000</t>
  </si>
  <si>
    <t>7.025.000</t>
  </si>
  <si>
    <t>6.025.000</t>
  </si>
  <si>
    <t>7.037.500</t>
  </si>
  <si>
    <t>3.011.500</t>
  </si>
  <si>
    <t>309.300</t>
  </si>
  <si>
    <t>10.530.000</t>
  </si>
  <si>
    <t>10.050.000</t>
  </si>
  <si>
    <t>4.025.000</t>
  </si>
  <si>
    <t>18.025.000</t>
  </si>
  <si>
    <t>11.025.000</t>
  </si>
  <si>
    <t>11.500</t>
  </si>
  <si>
    <t>25.000</t>
  </si>
  <si>
    <t>1.017.500</t>
  </si>
  <si>
    <t>eurocollection</t>
  </si>
  <si>
    <t>High convenience single table of varieties with photos</t>
  </si>
  <si>
    <t>High convenience set of tables table of actual coins with photos</t>
  </si>
  <si>
    <t>Obv: With mint symbol - 
Ornamental leaf</t>
  </si>
  <si>
    <t>Obv: With mint letter in star</t>
  </si>
  <si>
    <t>Subtype_3</t>
  </si>
  <si>
    <t>Obv: Athenian trireme</t>
  </si>
  <si>
    <t>Obv: 19-th centery corvette</t>
  </si>
  <si>
    <t>Obv: Modern tanker</t>
  </si>
  <si>
    <t>Obv: Rigas Feraios</t>
  </si>
  <si>
    <t>Obv: Ioannis Kapodistrias</t>
  </si>
  <si>
    <t>Obv: Eleftherios Venizelos</t>
  </si>
  <si>
    <t>Obv: Athens drachma coin</t>
  </si>
  <si>
    <t>Obv: Abduction of Europa</t>
  </si>
  <si>
    <t>50.010.000</t>
  </si>
  <si>
    <t>43.010.000</t>
  </si>
  <si>
    <t>13.010.000</t>
  </si>
  <si>
    <t>40.010.000</t>
  </si>
  <si>
    <t>32.010.000</t>
  </si>
  <si>
    <t>7.010.000</t>
  </si>
  <si>
    <t>10.000</t>
  </si>
  <si>
    <t>22.010.000</t>
  </si>
  <si>
    <t>25.010.000</t>
  </si>
  <si>
    <t>16.010.000</t>
  </si>
  <si>
    <t>8.010.000</t>
  </si>
  <si>
    <t>5.010.000</t>
  </si>
  <si>
    <t>6.007.500</t>
  </si>
  <si>
    <t>23.007.500</t>
  </si>
  <si>
    <t>24.007.500</t>
  </si>
  <si>
    <t>7.500</t>
  </si>
  <si>
    <t>22.007.500</t>
  </si>
  <si>
    <t>17.007.500</t>
  </si>
  <si>
    <t>13.007.500</t>
  </si>
  <si>
    <t>28.007.500</t>
  </si>
  <si>
    <t>39.007.500</t>
  </si>
  <si>
    <t>19.007.500</t>
  </si>
  <si>
    <t>10.007.500</t>
  </si>
  <si>
    <t>5.007.500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</si>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</sst>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3" fontId="7" fillId="2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0" fontId="6" fillId="5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8" totalsRowShown="0">
  <autoFilter ref="A1:C8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hyperlink" Target="http://www.eurocollection.co.uk/Variants.html" TargetMode="External"/><Relationship Id="rId2" Type="http://schemas.openxmlformats.org/officeDocument/2006/relationships/hyperlink" Target="https://www.euro-coins.info/info/mintage/andorra.html" TargetMode="External"/><Relationship Id="rId1" Type="http://schemas.openxmlformats.org/officeDocument/2006/relationships/hyperlink" Target="https://en.ucoin.net/catalog/?country=andorra&amp;period=305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J18" sqref="J1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4" t="s">
        <v>1</v>
      </c>
      <c r="B1" s="24" t="s">
        <v>160</v>
      </c>
      <c r="C1" s="26" t="s">
        <v>2</v>
      </c>
      <c r="D1" s="27"/>
      <c r="E1" s="28" t="s">
        <v>3</v>
      </c>
      <c r="F1" s="29"/>
      <c r="G1" s="30" t="s">
        <v>6</v>
      </c>
      <c r="H1" s="31"/>
      <c r="I1" s="2"/>
    </row>
    <row r="2" spans="1:9" ht="15" customHeight="1" x14ac:dyDescent="0.35">
      <c r="A2" s="25"/>
      <c r="B2" s="25"/>
      <c r="C2" s="5" t="s">
        <v>4</v>
      </c>
      <c r="D2" s="5" t="s">
        <v>5</v>
      </c>
      <c r="E2" s="7" t="s">
        <v>28</v>
      </c>
      <c r="F2" s="7" t="s">
        <v>25</v>
      </c>
      <c r="G2" s="18" t="s">
        <v>28</v>
      </c>
      <c r="H2" s="18" t="s">
        <v>25</v>
      </c>
      <c r="I2" s="2"/>
    </row>
    <row r="3" spans="1:9" ht="15" customHeight="1" x14ac:dyDescent="0.35">
      <c r="A3" s="8">
        <v>2002</v>
      </c>
      <c r="B3" s="9" t="s">
        <v>128</v>
      </c>
      <c r="C3" s="22" t="s">
        <v>125</v>
      </c>
      <c r="D3" s="22" t="s">
        <v>126</v>
      </c>
      <c r="E3" s="6" t="s">
        <v>0</v>
      </c>
      <c r="F3" s="11" t="s">
        <v>33</v>
      </c>
      <c r="G3" s="1" t="s">
        <v>0</v>
      </c>
      <c r="H3" s="1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2002</v>
      </c>
      <c r="B4" s="9" t="s">
        <v>128</v>
      </c>
      <c r="C4" s="22" t="s">
        <v>125</v>
      </c>
      <c r="D4" s="10"/>
      <c r="E4" s="11" t="s">
        <v>33</v>
      </c>
      <c r="F4" s="6" t="s">
        <v>0</v>
      </c>
      <c r="G4" s="1">
        <v>0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35">
      <c r="A5" s="8">
        <v>2003</v>
      </c>
      <c r="B5" s="9" t="s">
        <v>128</v>
      </c>
      <c r="C5" s="22" t="s">
        <v>125</v>
      </c>
      <c r="D5" s="10"/>
      <c r="E5" s="11" t="s">
        <v>41</v>
      </c>
      <c r="F5" s="6" t="s">
        <v>0</v>
      </c>
      <c r="G5" s="1">
        <v>0</v>
      </c>
      <c r="H5" s="1" t="s">
        <v>0</v>
      </c>
      <c r="I5" s="3" t="str">
        <f t="shared" ref="I5:I21" si="0">IF(OR(AND(G5&gt;1,G5&lt;&gt;"-"),AND(H5&gt;1,H5&lt;&gt;"-")),"Can exchange","")</f>
        <v/>
      </c>
    </row>
    <row r="6" spans="1:9" ht="15" customHeight="1" x14ac:dyDescent="0.35">
      <c r="A6" s="8">
        <v>2004</v>
      </c>
      <c r="B6" s="9" t="s">
        <v>128</v>
      </c>
      <c r="C6" s="22" t="s">
        <v>125</v>
      </c>
      <c r="D6" s="10"/>
      <c r="E6" s="11" t="s">
        <v>42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2005</v>
      </c>
      <c r="B7" s="9" t="s">
        <v>128</v>
      </c>
      <c r="C7" s="22" t="s">
        <v>125</v>
      </c>
      <c r="D7" s="10"/>
      <c r="E7" s="11" t="s">
        <v>43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2006</v>
      </c>
      <c r="B8" s="9" t="s">
        <v>128</v>
      </c>
      <c r="C8" s="22" t="s">
        <v>125</v>
      </c>
      <c r="D8" s="10"/>
      <c r="E8" s="11" t="s">
        <v>44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2007</v>
      </c>
      <c r="B9" s="9" t="s">
        <v>128</v>
      </c>
      <c r="C9" s="22" t="s">
        <v>125</v>
      </c>
      <c r="D9" s="10"/>
      <c r="E9" s="11" t="s">
        <v>45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2008</v>
      </c>
      <c r="B10" s="9" t="s">
        <v>128</v>
      </c>
      <c r="C10" s="22" t="s">
        <v>125</v>
      </c>
      <c r="D10" s="10"/>
      <c r="E10" s="11" t="s">
        <v>46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2009</v>
      </c>
      <c r="B11" s="9" t="s">
        <v>128</v>
      </c>
      <c r="C11" s="22" t="s">
        <v>125</v>
      </c>
      <c r="D11" s="10"/>
      <c r="E11" s="11" t="s">
        <v>47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2010</v>
      </c>
      <c r="B12" s="9" t="s">
        <v>128</v>
      </c>
      <c r="C12" s="22" t="s">
        <v>125</v>
      </c>
      <c r="D12" s="10"/>
      <c r="E12" s="11" t="s">
        <v>48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2011</v>
      </c>
      <c r="B13" s="9" t="s">
        <v>128</v>
      </c>
      <c r="C13" s="22" t="s">
        <v>125</v>
      </c>
      <c r="D13" s="10"/>
      <c r="E13" s="11" t="s">
        <v>49</v>
      </c>
      <c r="F13" s="6" t="s">
        <v>0</v>
      </c>
      <c r="G13" s="1">
        <v>1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2012</v>
      </c>
      <c r="B14" s="9" t="s">
        <v>128</v>
      </c>
      <c r="C14" s="22" t="s">
        <v>125</v>
      </c>
      <c r="D14" s="10"/>
      <c r="E14" s="11" t="s">
        <v>50</v>
      </c>
      <c r="F14" s="6" t="s">
        <v>0</v>
      </c>
      <c r="G14" s="1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2013</v>
      </c>
      <c r="B15" s="9" t="s">
        <v>128</v>
      </c>
      <c r="C15" s="22" t="s">
        <v>125</v>
      </c>
      <c r="D15" s="10"/>
      <c r="E15" s="11" t="s">
        <v>51</v>
      </c>
      <c r="F15" s="6" t="s">
        <v>0</v>
      </c>
      <c r="G15" s="1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2014</v>
      </c>
      <c r="B16" s="9" t="s">
        <v>128</v>
      </c>
      <c r="C16" s="22" t="s">
        <v>125</v>
      </c>
      <c r="D16" s="10"/>
      <c r="E16" s="11" t="s">
        <v>52</v>
      </c>
      <c r="F16" s="6" t="s">
        <v>0</v>
      </c>
      <c r="G16" s="1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2015</v>
      </c>
      <c r="B17" s="9" t="s">
        <v>128</v>
      </c>
      <c r="C17" s="22" t="s">
        <v>125</v>
      </c>
      <c r="D17" s="10"/>
      <c r="E17" s="11" t="s">
        <v>53</v>
      </c>
      <c r="F17" s="6" t="s">
        <v>0</v>
      </c>
      <c r="G17" s="1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2016</v>
      </c>
      <c r="B18" s="9" t="s">
        <v>128</v>
      </c>
      <c r="C18" s="22" t="s">
        <v>125</v>
      </c>
      <c r="D18" s="10"/>
      <c r="E18" s="11" t="s">
        <v>54</v>
      </c>
      <c r="F18" s="6" t="s">
        <v>0</v>
      </c>
      <c r="G18" s="1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2017</v>
      </c>
      <c r="B19" s="9" t="s">
        <v>128</v>
      </c>
      <c r="C19" s="22" t="s">
        <v>125</v>
      </c>
      <c r="D19" s="10"/>
      <c r="E19" s="11" t="s">
        <v>55</v>
      </c>
      <c r="F19" s="6" t="s">
        <v>0</v>
      </c>
      <c r="G19" s="1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2018</v>
      </c>
      <c r="B20" s="9" t="s">
        <v>128</v>
      </c>
      <c r="C20" s="22" t="s">
        <v>125</v>
      </c>
      <c r="D20" s="10"/>
      <c r="E20" s="11" t="s">
        <v>56</v>
      </c>
      <c r="F20" s="6" t="s">
        <v>0</v>
      </c>
      <c r="G20" s="1">
        <v>0</v>
      </c>
      <c r="H20" s="1" t="s">
        <v>0</v>
      </c>
      <c r="I20" s="3" t="str">
        <f t="shared" si="0"/>
        <v/>
      </c>
    </row>
    <row r="21" spans="1:9" ht="15" customHeight="1" x14ac:dyDescent="0.35">
      <c r="A21" s="8">
        <v>2019</v>
      </c>
      <c r="B21" s="9" t="s">
        <v>128</v>
      </c>
      <c r="C21" s="22" t="s">
        <v>125</v>
      </c>
      <c r="D21" s="10"/>
      <c r="E21" s="11" t="s">
        <v>57</v>
      </c>
      <c r="F21" s="6" t="s">
        <v>0</v>
      </c>
      <c r="G21" s="1">
        <v>0</v>
      </c>
      <c r="H21" s="1" t="s">
        <v>0</v>
      </c>
      <c r="I21" s="3" t="str">
        <f t="shared" si="0"/>
        <v/>
      </c>
    </row>
    <row r="22" spans="1:9" ht="15" customHeight="1" x14ac:dyDescent="0.35">
      <c r="A22" s="8">
        <v>2020</v>
      </c>
      <c r="B22" s="9" t="s">
        <v>128</v>
      </c>
      <c r="C22" s="22" t="s">
        <v>125</v>
      </c>
      <c r="D22" s="10"/>
      <c r="E22" s="11" t="s">
        <v>136</v>
      </c>
      <c r="F22" s="6" t="s">
        <v>0</v>
      </c>
      <c r="G22" s="1">
        <v>0</v>
      </c>
      <c r="H22" s="1" t="s">
        <v>0</v>
      </c>
      <c r="I22" s="3" t="str">
        <f t="shared" ref="I22" si="1">IF(OR(AND(G22&gt;1,G22&lt;&gt;"-"),AND(H22&gt;1,H22&lt;&gt;"-")),"Can exchange","")</f>
        <v/>
      </c>
    </row>
    <row r="23" spans="1:9" ht="15" customHeight="1" x14ac:dyDescent="0.35">
      <c r="A23" s="8">
        <v>2021</v>
      </c>
      <c r="B23" s="9" t="s">
        <v>128</v>
      </c>
      <c r="C23" s="22" t="s">
        <v>125</v>
      </c>
      <c r="D23" s="10"/>
      <c r="E23" s="11" t="s">
        <v>143</v>
      </c>
      <c r="F23" s="6" t="s">
        <v>0</v>
      </c>
      <c r="G23" s="1">
        <v>0</v>
      </c>
      <c r="H23" s="1" t="s">
        <v>0</v>
      </c>
      <c r="I23" s="3" t="str">
        <f t="shared" ref="I23:I25" si="2">IF(OR(AND(G23&gt;1,G23&lt;&gt;"-"),AND(H23&gt;1,H23&lt;&gt;"-")),"Can exchange","")</f>
        <v/>
      </c>
    </row>
    <row r="24" spans="1:9" ht="15" customHeight="1" x14ac:dyDescent="0.35">
      <c r="A24" s="8">
        <v>2022</v>
      </c>
      <c r="B24" s="9" t="s">
        <v>128</v>
      </c>
      <c r="C24" s="22" t="s">
        <v>125</v>
      </c>
      <c r="D24" s="10"/>
      <c r="E24" s="11" t="s">
        <v>148</v>
      </c>
      <c r="F24" s="6" t="s">
        <v>0</v>
      </c>
      <c r="G24" s="1">
        <v>0</v>
      </c>
      <c r="H24" s="1" t="s">
        <v>0</v>
      </c>
      <c r="I24" s="3" t="str">
        <f t="shared" si="2"/>
        <v/>
      </c>
    </row>
    <row r="25" spans="1:9" ht="15" customHeight="1" x14ac:dyDescent="0.35">
      <c r="A25" s="8">
        <v>2023</v>
      </c>
      <c r="B25" s="9" t="s">
        <v>128</v>
      </c>
      <c r="C25" s="22" t="s">
        <v>125</v>
      </c>
      <c r="D25" s="10"/>
      <c r="E25" s="11" t="s">
        <v>152</v>
      </c>
      <c r="F25" s="6" t="s">
        <v>0</v>
      </c>
      <c r="G25" s="1">
        <v>0</v>
      </c>
      <c r="H25" s="1" t="s">
        <v>0</v>
      </c>
      <c r="I25" s="3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H5:H21">
    <cfRule type="containsText" dxfId="68" priority="15" operator="containsText" text="*-">
      <formula>NOT(ISERROR(SEARCH(("*-"),(H5))))</formula>
    </cfRule>
  </conditionalFormatting>
  <conditionalFormatting sqref="H5:H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21 G23 G25">
    <cfRule type="containsText" dxfId="67" priority="13" operator="containsText" text="*-">
      <formula>NOT(ISERROR(SEARCH(("*-"),(G4))))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66" priority="11" operator="containsText" text="*-">
      <formula>NOT(ISERROR(SEARCH(("*-"),(G3))))</formula>
    </cfRule>
  </conditionalFormatting>
  <conditionalFormatting sqref="G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65" priority="5" operator="containsText" text="*-">
      <formula>NOT(ISERROR(SEARCH(("*-"),(H4))))</formula>
    </cfRule>
  </conditionalFormatting>
  <conditionalFormatting sqref="H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64" priority="7" operator="containsText" text="*-">
      <formula>NOT(ISERROR(SEARCH(("*-"),(H3))))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63" priority="3" operator="containsText" text="*-">
      <formula>NOT(ISERROR(SEARCH(("*-"),(H22))))</formula>
    </cfRule>
  </conditionalFormatting>
  <conditionalFormatting sqref="H22:H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2">
    <cfRule type="containsText" dxfId="62" priority="1" operator="containsText" text="*-">
      <formula>NOT(ISERROR(SEARCH(("*-"),(G22))))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32" t="s">
        <v>1</v>
      </c>
      <c r="B1" s="24" t="s">
        <v>160</v>
      </c>
      <c r="C1" s="26" t="s">
        <v>2</v>
      </c>
      <c r="D1" s="34"/>
      <c r="E1" s="28" t="s">
        <v>3</v>
      </c>
      <c r="F1" s="35"/>
      <c r="G1" s="36" t="s">
        <v>7</v>
      </c>
      <c r="H1" s="37"/>
      <c r="I1" s="2"/>
    </row>
    <row r="2" spans="1:9" ht="15" customHeight="1" x14ac:dyDescent="0.35">
      <c r="A2" s="33"/>
      <c r="B2" s="25"/>
      <c r="C2" s="5" t="s">
        <v>4</v>
      </c>
      <c r="D2" s="5" t="s">
        <v>5</v>
      </c>
      <c r="E2" s="7" t="s">
        <v>28</v>
      </c>
      <c r="F2" s="7" t="s">
        <v>25</v>
      </c>
      <c r="G2" s="18" t="s">
        <v>28</v>
      </c>
      <c r="H2" s="18" t="s">
        <v>25</v>
      </c>
      <c r="I2" s="2"/>
    </row>
    <row r="3" spans="1:9" ht="15" customHeight="1" x14ac:dyDescent="0.35">
      <c r="A3" s="8">
        <v>2002</v>
      </c>
      <c r="B3" s="9" t="s">
        <v>129</v>
      </c>
      <c r="C3" s="22" t="s">
        <v>125</v>
      </c>
      <c r="D3" s="22" t="s">
        <v>126</v>
      </c>
      <c r="E3" s="6" t="s">
        <v>0</v>
      </c>
      <c r="F3" s="11" t="s">
        <v>34</v>
      </c>
      <c r="G3" s="1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2002</v>
      </c>
      <c r="B4" s="9" t="s">
        <v>129</v>
      </c>
      <c r="C4" s="22" t="s">
        <v>125</v>
      </c>
      <c r="D4" s="10"/>
      <c r="E4" s="11" t="s">
        <v>34</v>
      </c>
      <c r="F4" s="6" t="s">
        <v>0</v>
      </c>
      <c r="G4" s="1">
        <v>0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35">
      <c r="A5" s="8">
        <v>2003</v>
      </c>
      <c r="B5" s="9" t="s">
        <v>129</v>
      </c>
      <c r="C5" s="22" t="s">
        <v>125</v>
      </c>
      <c r="D5" s="10"/>
      <c r="E5" s="11" t="s">
        <v>58</v>
      </c>
      <c r="F5" s="6" t="s">
        <v>0</v>
      </c>
      <c r="G5" s="19">
        <v>0</v>
      </c>
      <c r="H5" s="1" t="s">
        <v>0</v>
      </c>
      <c r="I5" s="3" t="str">
        <f t="shared" ref="I5:I22" si="0">IF(OR(AND(G5&gt;1,G5&lt;&gt;"-"),AND(H5&gt;1,H5&lt;&gt;"-")),"Can exchange","")</f>
        <v/>
      </c>
    </row>
    <row r="6" spans="1:9" ht="15" customHeight="1" x14ac:dyDescent="0.35">
      <c r="A6" s="8">
        <v>2004</v>
      </c>
      <c r="B6" s="9" t="s">
        <v>129</v>
      </c>
      <c r="C6" s="22" t="s">
        <v>125</v>
      </c>
      <c r="D6" s="10"/>
      <c r="E6" s="11" t="s">
        <v>59</v>
      </c>
      <c r="F6" s="6" t="s">
        <v>0</v>
      </c>
      <c r="G6" s="19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2005</v>
      </c>
      <c r="B7" s="9" t="s">
        <v>129</v>
      </c>
      <c r="C7" s="22" t="s">
        <v>125</v>
      </c>
      <c r="D7" s="10"/>
      <c r="E7" s="11" t="s">
        <v>43</v>
      </c>
      <c r="F7" s="6" t="s">
        <v>0</v>
      </c>
      <c r="G7" s="19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2006</v>
      </c>
      <c r="B8" s="9" t="s">
        <v>129</v>
      </c>
      <c r="C8" s="22" t="s">
        <v>125</v>
      </c>
      <c r="D8" s="10"/>
      <c r="E8" s="11" t="s">
        <v>44</v>
      </c>
      <c r="F8" s="6" t="s">
        <v>0</v>
      </c>
      <c r="G8" s="19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2007</v>
      </c>
      <c r="B9" s="9" t="s">
        <v>129</v>
      </c>
      <c r="C9" s="22" t="s">
        <v>125</v>
      </c>
      <c r="D9" s="10"/>
      <c r="E9" s="11" t="s">
        <v>60</v>
      </c>
      <c r="F9" s="6" t="s">
        <v>0</v>
      </c>
      <c r="G9" s="19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2008</v>
      </c>
      <c r="B10" s="9" t="s">
        <v>129</v>
      </c>
      <c r="C10" s="22" t="s">
        <v>125</v>
      </c>
      <c r="D10" s="10"/>
      <c r="E10" s="11" t="s">
        <v>61</v>
      </c>
      <c r="F10" s="6" t="s">
        <v>0</v>
      </c>
      <c r="G10" s="19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2009</v>
      </c>
      <c r="B11" s="9" t="s">
        <v>129</v>
      </c>
      <c r="C11" s="22" t="s">
        <v>125</v>
      </c>
      <c r="D11" s="10"/>
      <c r="E11" s="11" t="s">
        <v>62</v>
      </c>
      <c r="F11" s="6" t="s">
        <v>0</v>
      </c>
      <c r="G11" s="19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2010</v>
      </c>
      <c r="B12" s="9" t="s">
        <v>129</v>
      </c>
      <c r="C12" s="22" t="s">
        <v>125</v>
      </c>
      <c r="D12" s="10"/>
      <c r="E12" s="11" t="s">
        <v>63</v>
      </c>
      <c r="F12" s="6" t="s">
        <v>0</v>
      </c>
      <c r="G12" s="19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2011</v>
      </c>
      <c r="B13" s="9" t="s">
        <v>129</v>
      </c>
      <c r="C13" s="22" t="s">
        <v>125</v>
      </c>
      <c r="D13" s="10"/>
      <c r="E13" s="11" t="s">
        <v>64</v>
      </c>
      <c r="F13" s="6" t="s">
        <v>0</v>
      </c>
      <c r="G13" s="19">
        <v>0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2012</v>
      </c>
      <c r="B14" s="9" t="s">
        <v>129</v>
      </c>
      <c r="C14" s="22" t="s">
        <v>125</v>
      </c>
      <c r="D14" s="10"/>
      <c r="E14" s="11" t="s">
        <v>65</v>
      </c>
      <c r="F14" s="6" t="s">
        <v>0</v>
      </c>
      <c r="G14" s="19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2013</v>
      </c>
      <c r="B15" s="9" t="s">
        <v>129</v>
      </c>
      <c r="C15" s="22" t="s">
        <v>125</v>
      </c>
      <c r="D15" s="10"/>
      <c r="E15" s="11" t="s">
        <v>66</v>
      </c>
      <c r="F15" s="6" t="s">
        <v>0</v>
      </c>
      <c r="G15" s="19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2014</v>
      </c>
      <c r="B16" s="9" t="s">
        <v>129</v>
      </c>
      <c r="C16" s="22" t="s">
        <v>125</v>
      </c>
      <c r="D16" s="10"/>
      <c r="E16" s="11" t="s">
        <v>67</v>
      </c>
      <c r="F16" s="6" t="s">
        <v>0</v>
      </c>
      <c r="G16" s="19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2015</v>
      </c>
      <c r="B17" s="9" t="s">
        <v>129</v>
      </c>
      <c r="C17" s="22" t="s">
        <v>125</v>
      </c>
      <c r="D17" s="10"/>
      <c r="E17" s="11" t="s">
        <v>68</v>
      </c>
      <c r="F17" s="6" t="s">
        <v>0</v>
      </c>
      <c r="G17" s="19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2016</v>
      </c>
      <c r="B18" s="9" t="s">
        <v>129</v>
      </c>
      <c r="C18" s="22" t="s">
        <v>125</v>
      </c>
      <c r="D18" s="10"/>
      <c r="E18" s="11" t="s">
        <v>69</v>
      </c>
      <c r="F18" s="6" t="s">
        <v>0</v>
      </c>
      <c r="G18" s="19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2017</v>
      </c>
      <c r="B19" s="9" t="s">
        <v>129</v>
      </c>
      <c r="C19" s="22" t="s">
        <v>125</v>
      </c>
      <c r="D19" s="10"/>
      <c r="E19" s="11" t="s">
        <v>70</v>
      </c>
      <c r="F19" s="6" t="s">
        <v>0</v>
      </c>
      <c r="G19" s="19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2018</v>
      </c>
      <c r="B20" s="9" t="s">
        <v>129</v>
      </c>
      <c r="C20" s="22" t="s">
        <v>125</v>
      </c>
      <c r="D20" s="10"/>
      <c r="E20" s="11" t="s">
        <v>71</v>
      </c>
      <c r="F20" s="6" t="s">
        <v>0</v>
      </c>
      <c r="G20" s="19">
        <v>0</v>
      </c>
      <c r="H20" s="1" t="s">
        <v>0</v>
      </c>
      <c r="I20" s="3" t="str">
        <f t="shared" si="0"/>
        <v/>
      </c>
    </row>
    <row r="21" spans="1:9" ht="15" customHeight="1" x14ac:dyDescent="0.35">
      <c r="A21" s="8">
        <v>2019</v>
      </c>
      <c r="B21" s="9" t="s">
        <v>129</v>
      </c>
      <c r="C21" s="22" t="s">
        <v>125</v>
      </c>
      <c r="D21" s="10"/>
      <c r="E21" s="11" t="s">
        <v>72</v>
      </c>
      <c r="F21" s="6" t="s">
        <v>0</v>
      </c>
      <c r="G21" s="19">
        <v>0</v>
      </c>
      <c r="H21" s="1" t="s">
        <v>0</v>
      </c>
      <c r="I21" s="3" t="str">
        <f t="shared" si="0"/>
        <v/>
      </c>
    </row>
    <row r="22" spans="1:9" ht="15" customHeight="1" x14ac:dyDescent="0.35">
      <c r="A22" s="8">
        <v>2020</v>
      </c>
      <c r="B22" s="9" t="s">
        <v>128</v>
      </c>
      <c r="C22" s="22" t="s">
        <v>125</v>
      </c>
      <c r="D22" s="10"/>
      <c r="E22" s="11" t="s">
        <v>137</v>
      </c>
      <c r="F22" s="6" t="s">
        <v>0</v>
      </c>
      <c r="G22" s="1">
        <v>0</v>
      </c>
      <c r="H22" s="1" t="s">
        <v>0</v>
      </c>
      <c r="I22" s="3" t="str">
        <f t="shared" si="0"/>
        <v/>
      </c>
    </row>
    <row r="23" spans="1:9" ht="15" customHeight="1" x14ac:dyDescent="0.35">
      <c r="A23" s="8">
        <v>2021</v>
      </c>
      <c r="B23" s="9" t="s">
        <v>128</v>
      </c>
      <c r="C23" s="22" t="s">
        <v>125</v>
      </c>
      <c r="D23" s="10"/>
      <c r="E23" s="11" t="s">
        <v>144</v>
      </c>
      <c r="F23" s="6" t="s">
        <v>0</v>
      </c>
      <c r="G23" s="19">
        <v>0</v>
      </c>
      <c r="H23" s="1" t="s">
        <v>0</v>
      </c>
      <c r="I23" s="3" t="str">
        <f t="shared" ref="I23:I25" si="1">IF(OR(AND(G23&gt;1,G23&lt;&gt;"-"),AND(H23&gt;1,H23&lt;&gt;"-")),"Can exchange","")</f>
        <v/>
      </c>
    </row>
    <row r="24" spans="1:9" ht="15" customHeight="1" x14ac:dyDescent="0.35">
      <c r="A24" s="8">
        <v>2022</v>
      </c>
      <c r="B24" s="9" t="s">
        <v>128</v>
      </c>
      <c r="C24" s="22" t="s">
        <v>125</v>
      </c>
      <c r="D24" s="10"/>
      <c r="E24" s="11" t="s">
        <v>149</v>
      </c>
      <c r="F24" s="6" t="s">
        <v>0</v>
      </c>
      <c r="G24" s="1">
        <v>0</v>
      </c>
      <c r="H24" s="1" t="s">
        <v>0</v>
      </c>
      <c r="I24" s="3" t="str">
        <f t="shared" si="1"/>
        <v/>
      </c>
    </row>
    <row r="25" spans="1:9" ht="15" customHeight="1" x14ac:dyDescent="0.35">
      <c r="A25" s="8">
        <v>2023</v>
      </c>
      <c r="B25" s="9" t="s">
        <v>128</v>
      </c>
      <c r="C25" s="22" t="s">
        <v>125</v>
      </c>
      <c r="D25" s="10"/>
      <c r="E25" s="11" t="s">
        <v>153</v>
      </c>
      <c r="F25" s="6" t="s">
        <v>0</v>
      </c>
      <c r="G25" s="19">
        <v>0</v>
      </c>
      <c r="H25" s="1" t="s">
        <v>0</v>
      </c>
      <c r="I25" s="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G5:G21 G23 G25">
    <cfRule type="containsText" dxfId="61" priority="15" operator="containsText" text="*-">
      <formula>NOT(ISERROR(SEARCH(("*-"),(G5))))</formula>
    </cfRule>
  </conditionalFormatting>
  <conditionalFormatting sqref="G5:G21 G23 G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60" priority="13" operator="containsText" text="*-">
      <formula>NOT(ISERROR(SEARCH(("*-"),(H3))))</formula>
    </cfRule>
  </conditionalFormatting>
  <conditionalFormatting sqref="H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59" priority="11" operator="containsText" text="*-">
      <formula>NOT(ISERROR(SEARCH(("*-"),(H5))))</formula>
    </cfRule>
  </conditionalFormatting>
  <conditionalFormatting sqref="H5:H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58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57" priority="7" operator="containsText" text="*-">
      <formula>NOT(ISERROR(SEARCH(("*-"),(H4))))</formula>
    </cfRule>
  </conditionalFormatting>
  <conditionalFormatting sqref="H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56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55" priority="3" operator="containsText" text="*-">
      <formula>NOT(ISERROR(SEARCH(("*-"),(H22))))</formula>
    </cfRule>
  </conditionalFormatting>
  <conditionalFormatting sqref="H22:H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2">
    <cfRule type="containsText" dxfId="54" priority="1" operator="containsText" text="*-">
      <formula>NOT(ISERROR(SEARCH(("*-"),(G22))))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20" sqref="I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9" ht="15" customHeight="1" x14ac:dyDescent="0.35">
      <c r="A1" s="24" t="s">
        <v>1</v>
      </c>
      <c r="B1" s="24" t="s">
        <v>160</v>
      </c>
      <c r="C1" s="26" t="s">
        <v>2</v>
      </c>
      <c r="D1" s="27"/>
      <c r="E1" s="28" t="s">
        <v>3</v>
      </c>
      <c r="F1" s="29"/>
      <c r="G1" s="30" t="s">
        <v>8</v>
      </c>
      <c r="H1" s="31"/>
      <c r="I1" s="2"/>
    </row>
    <row r="2" spans="1:9" ht="15" customHeight="1" x14ac:dyDescent="0.35">
      <c r="A2" s="25"/>
      <c r="B2" s="25"/>
      <c r="C2" s="5" t="s">
        <v>4</v>
      </c>
      <c r="D2" s="5" t="s">
        <v>5</v>
      </c>
      <c r="E2" s="7" t="s">
        <v>28</v>
      </c>
      <c r="F2" s="7" t="s">
        <v>25</v>
      </c>
      <c r="G2" s="18" t="s">
        <v>28</v>
      </c>
      <c r="H2" s="18" t="s">
        <v>25</v>
      </c>
      <c r="I2" s="2"/>
    </row>
    <row r="3" spans="1:9" ht="15" customHeight="1" x14ac:dyDescent="0.35">
      <c r="A3" s="8">
        <v>2002</v>
      </c>
      <c r="B3" s="9" t="s">
        <v>130</v>
      </c>
      <c r="C3" s="22" t="s">
        <v>125</v>
      </c>
      <c r="D3" s="22" t="s">
        <v>126</v>
      </c>
      <c r="E3" s="6" t="s">
        <v>0</v>
      </c>
      <c r="F3" s="11" t="s">
        <v>35</v>
      </c>
      <c r="G3" s="1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35">
      <c r="A4" s="8">
        <v>2002</v>
      </c>
      <c r="B4" s="9" t="s">
        <v>130</v>
      </c>
      <c r="C4" s="22" t="s">
        <v>125</v>
      </c>
      <c r="D4" s="10"/>
      <c r="E4" s="11" t="s">
        <v>35</v>
      </c>
      <c r="F4" s="6" t="s">
        <v>0</v>
      </c>
      <c r="G4" s="1">
        <v>0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35">
      <c r="A5" s="8">
        <v>2003</v>
      </c>
      <c r="B5" s="9" t="s">
        <v>130</v>
      </c>
      <c r="C5" s="22" t="s">
        <v>125</v>
      </c>
      <c r="D5" s="10"/>
      <c r="E5" s="11" t="s">
        <v>73</v>
      </c>
      <c r="F5" s="6" t="s">
        <v>0</v>
      </c>
      <c r="G5" s="19">
        <v>0</v>
      </c>
      <c r="H5" s="1" t="s">
        <v>0</v>
      </c>
      <c r="I5" s="3" t="str">
        <f t="shared" ref="I5:I22" si="0">IF(OR(AND(G5&gt;1,G5&lt;&gt;"-"),AND(H5&gt;1,H5&lt;&gt;"-")),"Can exchange","")</f>
        <v/>
      </c>
    </row>
    <row r="6" spans="1:9" ht="15" customHeight="1" x14ac:dyDescent="0.35">
      <c r="A6" s="8">
        <v>2004</v>
      </c>
      <c r="B6" s="9" t="s">
        <v>130</v>
      </c>
      <c r="C6" s="22" t="s">
        <v>125</v>
      </c>
      <c r="D6" s="10"/>
      <c r="E6" s="11" t="s">
        <v>26</v>
      </c>
      <c r="F6" s="6" t="s">
        <v>0</v>
      </c>
      <c r="G6" s="19">
        <v>0</v>
      </c>
      <c r="H6" s="1" t="s">
        <v>0</v>
      </c>
      <c r="I6" s="3" t="str">
        <f t="shared" si="0"/>
        <v/>
      </c>
    </row>
    <row r="7" spans="1:9" ht="15" customHeight="1" x14ac:dyDescent="0.35">
      <c r="A7" s="8">
        <v>2005</v>
      </c>
      <c r="B7" s="9" t="s">
        <v>130</v>
      </c>
      <c r="C7" s="22" t="s">
        <v>125</v>
      </c>
      <c r="D7" s="10"/>
      <c r="E7" s="11" t="s">
        <v>74</v>
      </c>
      <c r="F7" s="6" t="s">
        <v>0</v>
      </c>
      <c r="G7" s="19">
        <v>0</v>
      </c>
      <c r="H7" s="1" t="s">
        <v>0</v>
      </c>
      <c r="I7" s="3" t="str">
        <f t="shared" si="0"/>
        <v/>
      </c>
    </row>
    <row r="8" spans="1:9" ht="15" customHeight="1" x14ac:dyDescent="0.35">
      <c r="A8" s="8">
        <v>2006</v>
      </c>
      <c r="B8" s="9" t="s">
        <v>130</v>
      </c>
      <c r="C8" s="22" t="s">
        <v>125</v>
      </c>
      <c r="D8" s="10"/>
      <c r="E8" s="11" t="s">
        <v>75</v>
      </c>
      <c r="F8" s="6" t="s">
        <v>0</v>
      </c>
      <c r="G8" s="19">
        <v>0</v>
      </c>
      <c r="H8" s="1" t="s">
        <v>0</v>
      </c>
      <c r="I8" s="3" t="str">
        <f t="shared" si="0"/>
        <v/>
      </c>
    </row>
    <row r="9" spans="1:9" ht="15" customHeight="1" x14ac:dyDescent="0.35">
      <c r="A9" s="8">
        <v>2007</v>
      </c>
      <c r="B9" s="9" t="s">
        <v>130</v>
      </c>
      <c r="C9" s="22" t="s">
        <v>125</v>
      </c>
      <c r="D9" s="10"/>
      <c r="E9" s="11" t="s">
        <v>76</v>
      </c>
      <c r="F9" s="6" t="s">
        <v>0</v>
      </c>
      <c r="G9" s="19">
        <v>0</v>
      </c>
      <c r="H9" s="1" t="s">
        <v>0</v>
      </c>
      <c r="I9" s="3" t="str">
        <f t="shared" si="0"/>
        <v/>
      </c>
    </row>
    <row r="10" spans="1:9" ht="15" customHeight="1" x14ac:dyDescent="0.35">
      <c r="A10" s="8">
        <v>2008</v>
      </c>
      <c r="B10" s="9" t="s">
        <v>130</v>
      </c>
      <c r="C10" s="22" t="s">
        <v>125</v>
      </c>
      <c r="D10" s="10"/>
      <c r="E10" s="11" t="s">
        <v>47</v>
      </c>
      <c r="F10" s="6" t="s">
        <v>0</v>
      </c>
      <c r="G10" s="19">
        <v>0</v>
      </c>
      <c r="H10" s="1" t="s">
        <v>0</v>
      </c>
      <c r="I10" s="3" t="str">
        <f t="shared" si="0"/>
        <v/>
      </c>
    </row>
    <row r="11" spans="1:9" ht="15" customHeight="1" x14ac:dyDescent="0.35">
      <c r="A11" s="8">
        <v>2009</v>
      </c>
      <c r="B11" s="9" t="s">
        <v>130</v>
      </c>
      <c r="C11" s="22" t="s">
        <v>125</v>
      </c>
      <c r="D11" s="10"/>
      <c r="E11" s="11" t="s">
        <v>77</v>
      </c>
      <c r="F11" s="6" t="s">
        <v>0</v>
      </c>
      <c r="G11" s="19">
        <v>0</v>
      </c>
      <c r="H11" s="1" t="s">
        <v>0</v>
      </c>
      <c r="I11" s="3" t="str">
        <f t="shared" si="0"/>
        <v/>
      </c>
    </row>
    <row r="12" spans="1:9" ht="15" customHeight="1" x14ac:dyDescent="0.35">
      <c r="A12" s="8">
        <v>2010</v>
      </c>
      <c r="B12" s="9" t="s">
        <v>130</v>
      </c>
      <c r="C12" s="22" t="s">
        <v>125</v>
      </c>
      <c r="D12" s="10"/>
      <c r="E12" s="11" t="s">
        <v>78</v>
      </c>
      <c r="F12" s="6" t="s">
        <v>0</v>
      </c>
      <c r="G12" s="19">
        <v>0</v>
      </c>
      <c r="H12" s="1" t="s">
        <v>0</v>
      </c>
      <c r="I12" s="3" t="str">
        <f t="shared" si="0"/>
        <v/>
      </c>
    </row>
    <row r="13" spans="1:9" ht="15" customHeight="1" x14ac:dyDescent="0.35">
      <c r="A13" s="8">
        <v>2011</v>
      </c>
      <c r="B13" s="9" t="s">
        <v>130</v>
      </c>
      <c r="C13" s="22" t="s">
        <v>125</v>
      </c>
      <c r="D13" s="10"/>
      <c r="E13" s="11" t="s">
        <v>79</v>
      </c>
      <c r="F13" s="6" t="s">
        <v>0</v>
      </c>
      <c r="G13" s="19">
        <v>1</v>
      </c>
      <c r="H13" s="1" t="s">
        <v>0</v>
      </c>
      <c r="I13" s="3" t="str">
        <f t="shared" si="0"/>
        <v/>
      </c>
    </row>
    <row r="14" spans="1:9" ht="15" customHeight="1" x14ac:dyDescent="0.35">
      <c r="A14" s="8">
        <v>2012</v>
      </c>
      <c r="B14" s="9" t="s">
        <v>130</v>
      </c>
      <c r="C14" s="22" t="s">
        <v>125</v>
      </c>
      <c r="D14" s="10"/>
      <c r="E14" s="11" t="s">
        <v>80</v>
      </c>
      <c r="F14" s="6" t="s">
        <v>0</v>
      </c>
      <c r="G14" s="19">
        <v>0</v>
      </c>
      <c r="H14" s="1" t="s">
        <v>0</v>
      </c>
      <c r="I14" s="3" t="str">
        <f t="shared" si="0"/>
        <v/>
      </c>
    </row>
    <row r="15" spans="1:9" ht="15" customHeight="1" x14ac:dyDescent="0.35">
      <c r="A15" s="8">
        <v>2013</v>
      </c>
      <c r="B15" s="9" t="s">
        <v>130</v>
      </c>
      <c r="C15" s="22" t="s">
        <v>125</v>
      </c>
      <c r="D15" s="10"/>
      <c r="E15" s="20" t="s">
        <v>81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35">
      <c r="A16" s="8">
        <v>2014</v>
      </c>
      <c r="B16" s="9" t="s">
        <v>130</v>
      </c>
      <c r="C16" s="22" t="s">
        <v>125</v>
      </c>
      <c r="D16" s="10"/>
      <c r="E16" s="11" t="s">
        <v>82</v>
      </c>
      <c r="F16" s="6" t="s">
        <v>0</v>
      </c>
      <c r="G16" s="19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2015</v>
      </c>
      <c r="B17" s="9" t="s">
        <v>130</v>
      </c>
      <c r="C17" s="22" t="s">
        <v>125</v>
      </c>
      <c r="D17" s="10"/>
      <c r="E17" s="11" t="s">
        <v>83</v>
      </c>
      <c r="F17" s="6" t="s">
        <v>0</v>
      </c>
      <c r="G17" s="19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2016</v>
      </c>
      <c r="B18" s="9" t="s">
        <v>130</v>
      </c>
      <c r="C18" s="22" t="s">
        <v>125</v>
      </c>
      <c r="D18" s="10"/>
      <c r="E18" s="11" t="s">
        <v>84</v>
      </c>
      <c r="F18" s="6" t="s">
        <v>0</v>
      </c>
      <c r="G18" s="19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2017</v>
      </c>
      <c r="B19" s="9" t="s">
        <v>130</v>
      </c>
      <c r="C19" s="22" t="s">
        <v>125</v>
      </c>
      <c r="D19" s="10"/>
      <c r="E19" s="11" t="s">
        <v>85</v>
      </c>
      <c r="F19" s="6" t="s">
        <v>0</v>
      </c>
      <c r="G19" s="19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2018</v>
      </c>
      <c r="B20" s="9" t="s">
        <v>130</v>
      </c>
      <c r="C20" s="22" t="s">
        <v>125</v>
      </c>
      <c r="D20" s="10"/>
      <c r="E20" s="11" t="s">
        <v>86</v>
      </c>
      <c r="F20" s="6" t="s">
        <v>0</v>
      </c>
      <c r="G20" s="19">
        <v>0</v>
      </c>
      <c r="H20" s="1" t="s">
        <v>0</v>
      </c>
      <c r="I20" s="3" t="str">
        <f t="shared" si="0"/>
        <v/>
      </c>
    </row>
    <row r="21" spans="1:9" ht="15" customHeight="1" x14ac:dyDescent="0.35">
      <c r="A21" s="8">
        <v>2019</v>
      </c>
      <c r="B21" s="9" t="s">
        <v>130</v>
      </c>
      <c r="C21" s="22" t="s">
        <v>125</v>
      </c>
      <c r="D21" s="10"/>
      <c r="E21" s="11" t="s">
        <v>87</v>
      </c>
      <c r="F21" s="6" t="s">
        <v>0</v>
      </c>
      <c r="G21" s="19">
        <v>0</v>
      </c>
      <c r="H21" s="1" t="s">
        <v>0</v>
      </c>
      <c r="I21" s="3" t="str">
        <f t="shared" si="0"/>
        <v/>
      </c>
    </row>
    <row r="22" spans="1:9" ht="15" customHeight="1" x14ac:dyDescent="0.35">
      <c r="A22" s="8">
        <v>2020</v>
      </c>
      <c r="B22" s="9" t="s">
        <v>128</v>
      </c>
      <c r="C22" s="22" t="s">
        <v>125</v>
      </c>
      <c r="D22" s="10"/>
      <c r="E22" s="11" t="s">
        <v>138</v>
      </c>
      <c r="F22" s="6" t="s">
        <v>0</v>
      </c>
      <c r="G22" s="1">
        <v>0</v>
      </c>
      <c r="H22" s="1" t="s">
        <v>0</v>
      </c>
      <c r="I22" s="3" t="str">
        <f t="shared" si="0"/>
        <v/>
      </c>
    </row>
    <row r="23" spans="1:9" ht="15" customHeight="1" x14ac:dyDescent="0.35">
      <c r="A23" s="8">
        <v>2021</v>
      </c>
      <c r="B23" s="9" t="s">
        <v>128</v>
      </c>
      <c r="C23" s="22" t="s">
        <v>125</v>
      </c>
      <c r="D23" s="10"/>
      <c r="E23" s="11" t="s">
        <v>145</v>
      </c>
      <c r="F23" s="6" t="s">
        <v>0</v>
      </c>
      <c r="G23" s="19">
        <v>0</v>
      </c>
      <c r="H23" s="1" t="s">
        <v>0</v>
      </c>
      <c r="I23" s="3" t="str">
        <f t="shared" ref="I23:I24" si="1">IF(OR(AND(G23&gt;1,G23&lt;&gt;"-"),AND(H23&gt;1,H23&lt;&gt;"-")),"Can exchange","")</f>
        <v/>
      </c>
    </row>
    <row r="24" spans="1:9" ht="15" customHeight="1" x14ac:dyDescent="0.35">
      <c r="A24" s="8">
        <v>2022</v>
      </c>
      <c r="B24" s="9" t="s">
        <v>128</v>
      </c>
      <c r="C24" s="22" t="s">
        <v>125</v>
      </c>
      <c r="D24" s="10"/>
      <c r="E24" s="11" t="s">
        <v>150</v>
      </c>
      <c r="F24" s="6" t="s">
        <v>0</v>
      </c>
      <c r="G24" s="1">
        <v>0</v>
      </c>
      <c r="H24" s="1" t="s">
        <v>0</v>
      </c>
      <c r="I24" s="3" t="str">
        <f t="shared" si="1"/>
        <v/>
      </c>
    </row>
    <row r="25" spans="1:9" ht="15" customHeight="1" x14ac:dyDescent="0.35">
      <c r="A25" s="8">
        <v>2023</v>
      </c>
      <c r="B25" s="9" t="s">
        <v>128</v>
      </c>
      <c r="C25" s="22" t="s">
        <v>125</v>
      </c>
      <c r="D25" s="10"/>
      <c r="E25" s="11" t="s">
        <v>154</v>
      </c>
      <c r="F25" s="6" t="s">
        <v>0</v>
      </c>
      <c r="G25" s="19">
        <v>0</v>
      </c>
      <c r="H25" s="1" t="s">
        <v>0</v>
      </c>
      <c r="I25" s="3" t="str">
        <f t="shared" ref="I25" si="2">IF(OR(AND(G25&gt;1,G25&lt;&gt;"-"),AND(H25&gt;1,H25&lt;&gt;"-")),"Can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9" type="noConversion"/>
  <conditionalFormatting sqref="G16:G21 G5:G14 G23 G25">
    <cfRule type="containsText" dxfId="53" priority="17" operator="containsText" text="*-">
      <formula>NOT(ISERROR(SEARCH(("*-"),(G5))))</formula>
    </cfRule>
  </conditionalFormatting>
  <conditionalFormatting sqref="G16:G21 G5:G14 G23 G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52" priority="15" operator="containsText" text="*-">
      <formula>NOT(ISERROR(SEARCH(("*-"),(H3))))</formula>
    </cfRule>
  </conditionalFormatting>
  <conditionalFormatting sqref="H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51" priority="13" operator="containsText" text="*-">
      <formula>NOT(ISERROR(SEARCH(("*-"),(H5))))</formula>
    </cfRule>
  </conditionalFormatting>
  <conditionalFormatting sqref="H5:H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50" priority="11" operator="containsText" text="*-">
      <formula>NOT(ISERROR(SEARCH(("*-"),(G15))))</formula>
    </cfRule>
  </conditionalFormatting>
  <conditionalFormatting sqref="G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49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48" priority="7" operator="containsText" text="*-">
      <formula>NOT(ISERROR(SEARCH(("*-"),(H4))))</formula>
    </cfRule>
  </conditionalFormatting>
  <conditionalFormatting sqref="H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7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46" priority="3" operator="containsText" text="*-">
      <formula>NOT(ISERROR(SEARCH(("*-"),(H22))))</formula>
    </cfRule>
  </conditionalFormatting>
  <conditionalFormatting sqref="H22:H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2">
    <cfRule type="containsText" dxfId="45" priority="1" operator="containsText" text="*-">
      <formula>NOT(ISERROR(SEARCH(("*-"),(G22))))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32" t="s">
        <v>1</v>
      </c>
      <c r="B1" s="24" t="s">
        <v>160</v>
      </c>
      <c r="C1" s="26" t="s">
        <v>2</v>
      </c>
      <c r="D1" s="38"/>
      <c r="E1" s="27"/>
      <c r="F1" s="28" t="s">
        <v>3</v>
      </c>
      <c r="G1" s="35"/>
      <c r="H1" s="36" t="s">
        <v>9</v>
      </c>
      <c r="I1" s="37"/>
      <c r="J1" s="2"/>
    </row>
    <row r="2" spans="1:10" ht="15" customHeight="1" x14ac:dyDescent="0.35">
      <c r="A2" s="33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25</v>
      </c>
      <c r="H2" s="18" t="s">
        <v>28</v>
      </c>
      <c r="I2" s="18" t="s">
        <v>25</v>
      </c>
      <c r="J2" s="2"/>
    </row>
    <row r="3" spans="1:10" ht="15" customHeight="1" x14ac:dyDescent="0.35">
      <c r="A3" s="8">
        <v>2002</v>
      </c>
      <c r="B3" s="7" t="s">
        <v>131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36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131</v>
      </c>
      <c r="C4" s="22" t="s">
        <v>125</v>
      </c>
      <c r="D4" s="10" t="s">
        <v>29</v>
      </c>
      <c r="E4" s="10"/>
      <c r="F4" s="11" t="s">
        <v>36</v>
      </c>
      <c r="G4" s="6" t="s">
        <v>0</v>
      </c>
      <c r="H4" s="1">
        <v>0</v>
      </c>
      <c r="I4" s="1" t="s">
        <v>0</v>
      </c>
      <c r="J4" s="3" t="str">
        <f>IF(OR(AND(H4&gt;1,H4&lt;&gt;"-"),AND(I4&gt;1,I4&lt;&gt;"-")),"Can exchange","")</f>
        <v/>
      </c>
    </row>
    <row r="5" spans="1:10" ht="15" customHeight="1" x14ac:dyDescent="0.35">
      <c r="A5" s="8">
        <v>2003</v>
      </c>
      <c r="B5" s="7" t="s">
        <v>131</v>
      </c>
      <c r="C5" s="22" t="s">
        <v>125</v>
      </c>
      <c r="D5" s="10" t="s">
        <v>29</v>
      </c>
      <c r="E5" s="10"/>
      <c r="F5" s="11" t="s">
        <v>88</v>
      </c>
      <c r="G5" s="6" t="s">
        <v>0</v>
      </c>
      <c r="H5" s="1">
        <v>0</v>
      </c>
      <c r="I5" s="1" t="s">
        <v>0</v>
      </c>
      <c r="J5" s="3" t="str">
        <f t="shared" ref="J5:J21" si="0">IF(OR(AND(H5&gt;1,H5&lt;&gt;"-"),AND(I5&gt;1,I5&lt;&gt;"-")),"Can exchange","")</f>
        <v/>
      </c>
    </row>
    <row r="6" spans="1:10" ht="15" customHeight="1" x14ac:dyDescent="0.35">
      <c r="A6" s="8">
        <v>2004</v>
      </c>
      <c r="B6" s="7" t="s">
        <v>131</v>
      </c>
      <c r="C6" s="22" t="s">
        <v>125</v>
      </c>
      <c r="D6" s="10" t="s">
        <v>29</v>
      </c>
      <c r="E6" s="10"/>
      <c r="F6" s="11" t="s">
        <v>89</v>
      </c>
      <c r="G6" s="6" t="s">
        <v>0</v>
      </c>
      <c r="H6" s="1">
        <v>0</v>
      </c>
      <c r="I6" s="1" t="s">
        <v>0</v>
      </c>
      <c r="J6" s="3" t="str">
        <f t="shared" si="0"/>
        <v/>
      </c>
    </row>
    <row r="7" spans="1:10" ht="15" customHeight="1" x14ac:dyDescent="0.35">
      <c r="A7" s="8">
        <v>2005</v>
      </c>
      <c r="B7" s="7" t="s">
        <v>131</v>
      </c>
      <c r="C7" s="22" t="s">
        <v>125</v>
      </c>
      <c r="D7" s="10" t="s">
        <v>29</v>
      </c>
      <c r="E7" s="10"/>
      <c r="F7" s="11" t="s">
        <v>90</v>
      </c>
      <c r="G7" s="6" t="s">
        <v>0</v>
      </c>
      <c r="H7" s="1">
        <v>0</v>
      </c>
      <c r="I7" s="1" t="s">
        <v>0</v>
      </c>
      <c r="J7" s="3" t="str">
        <f t="shared" si="0"/>
        <v/>
      </c>
    </row>
    <row r="8" spans="1:10" ht="15" customHeight="1" x14ac:dyDescent="0.35">
      <c r="A8" s="8">
        <v>2006</v>
      </c>
      <c r="B8" s="7" t="s">
        <v>131</v>
      </c>
      <c r="C8" s="22" t="s">
        <v>125</v>
      </c>
      <c r="D8" s="10" t="s">
        <v>29</v>
      </c>
      <c r="E8" s="10"/>
      <c r="F8" s="11" t="s">
        <v>44</v>
      </c>
      <c r="G8" s="6" t="s">
        <v>0</v>
      </c>
      <c r="H8" s="1">
        <v>0</v>
      </c>
      <c r="I8" s="1" t="s">
        <v>0</v>
      </c>
      <c r="J8" s="3" t="str">
        <f t="shared" si="0"/>
        <v/>
      </c>
    </row>
    <row r="9" spans="1:10" ht="15" customHeight="1" x14ac:dyDescent="0.35">
      <c r="A9" s="8">
        <v>2007</v>
      </c>
      <c r="B9" s="7" t="s">
        <v>131</v>
      </c>
      <c r="C9" s="22" t="s">
        <v>125</v>
      </c>
      <c r="D9" s="10" t="s">
        <v>30</v>
      </c>
      <c r="E9" s="10"/>
      <c r="F9" s="11" t="s">
        <v>91</v>
      </c>
      <c r="G9" s="6" t="s">
        <v>0</v>
      </c>
      <c r="H9" s="1">
        <v>1</v>
      </c>
      <c r="I9" s="1" t="s">
        <v>0</v>
      </c>
      <c r="J9" s="3" t="str">
        <f t="shared" si="0"/>
        <v/>
      </c>
    </row>
    <row r="10" spans="1:10" ht="15" customHeight="1" x14ac:dyDescent="0.35">
      <c r="A10" s="8">
        <v>2008</v>
      </c>
      <c r="B10" s="7" t="s">
        <v>131</v>
      </c>
      <c r="C10" s="22" t="s">
        <v>125</v>
      </c>
      <c r="D10" s="10" t="s">
        <v>30</v>
      </c>
      <c r="E10" s="10"/>
      <c r="F10" s="11" t="s">
        <v>92</v>
      </c>
      <c r="G10" s="6" t="s">
        <v>0</v>
      </c>
      <c r="H10" s="1">
        <v>0</v>
      </c>
      <c r="I10" s="1" t="s">
        <v>0</v>
      </c>
      <c r="J10" s="3" t="str">
        <f t="shared" si="0"/>
        <v/>
      </c>
    </row>
    <row r="11" spans="1:10" ht="15" customHeight="1" x14ac:dyDescent="0.35">
      <c r="A11" s="8">
        <v>2009</v>
      </c>
      <c r="B11" s="7" t="s">
        <v>131</v>
      </c>
      <c r="C11" s="22" t="s">
        <v>125</v>
      </c>
      <c r="D11" s="10" t="s">
        <v>30</v>
      </c>
      <c r="E11" s="10"/>
      <c r="F11" s="11" t="s">
        <v>93</v>
      </c>
      <c r="G11" s="6" t="s">
        <v>0</v>
      </c>
      <c r="H11" s="1">
        <v>0</v>
      </c>
      <c r="I11" s="1" t="s">
        <v>0</v>
      </c>
      <c r="J11" s="3" t="str">
        <f t="shared" si="0"/>
        <v/>
      </c>
    </row>
    <row r="12" spans="1:10" ht="15" customHeight="1" x14ac:dyDescent="0.35">
      <c r="A12" s="8">
        <v>2010</v>
      </c>
      <c r="B12" s="7" t="s">
        <v>131</v>
      </c>
      <c r="C12" s="22" t="s">
        <v>125</v>
      </c>
      <c r="D12" s="10" t="s">
        <v>30</v>
      </c>
      <c r="E12" s="10"/>
      <c r="F12" s="11" t="s">
        <v>78</v>
      </c>
      <c r="G12" s="6" t="s">
        <v>0</v>
      </c>
      <c r="H12" s="1">
        <v>0</v>
      </c>
      <c r="I12" s="1" t="s">
        <v>0</v>
      </c>
      <c r="J12" s="3" t="str">
        <f t="shared" si="0"/>
        <v/>
      </c>
    </row>
    <row r="13" spans="1:10" ht="15" customHeight="1" x14ac:dyDescent="0.35">
      <c r="A13" s="8">
        <v>2011</v>
      </c>
      <c r="B13" s="7" t="s">
        <v>131</v>
      </c>
      <c r="C13" s="22" t="s">
        <v>125</v>
      </c>
      <c r="D13" s="10" t="s">
        <v>30</v>
      </c>
      <c r="E13" s="10"/>
      <c r="F13" s="11" t="s">
        <v>94</v>
      </c>
      <c r="G13" s="6" t="s">
        <v>0</v>
      </c>
      <c r="H13" s="1">
        <v>0</v>
      </c>
      <c r="I13" s="1" t="s">
        <v>0</v>
      </c>
      <c r="J13" s="3" t="str">
        <f t="shared" si="0"/>
        <v/>
      </c>
    </row>
    <row r="14" spans="1:10" ht="15" customHeight="1" x14ac:dyDescent="0.35">
      <c r="A14" s="8">
        <v>2012</v>
      </c>
      <c r="B14" s="7" t="s">
        <v>131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0"/>
        <v/>
      </c>
    </row>
    <row r="15" spans="1:10" ht="15" customHeight="1" x14ac:dyDescent="0.35">
      <c r="A15" s="8">
        <v>2013</v>
      </c>
      <c r="B15" s="7" t="s">
        <v>131</v>
      </c>
      <c r="C15" s="22" t="s">
        <v>125</v>
      </c>
      <c r="D15" s="10" t="s">
        <v>30</v>
      </c>
      <c r="E15" s="10"/>
      <c r="F15" s="11" t="s">
        <v>96</v>
      </c>
      <c r="G15" s="6" t="s">
        <v>0</v>
      </c>
      <c r="H15" s="1">
        <v>0</v>
      </c>
      <c r="I15" s="1" t="s">
        <v>0</v>
      </c>
      <c r="J15" s="3" t="str">
        <f t="shared" si="0"/>
        <v/>
      </c>
    </row>
    <row r="16" spans="1:10" ht="15" customHeight="1" x14ac:dyDescent="0.35">
      <c r="A16" s="8">
        <v>2014</v>
      </c>
      <c r="B16" s="7" t="s">
        <v>131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2015</v>
      </c>
      <c r="B17" s="7" t="s">
        <v>131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2016</v>
      </c>
      <c r="B18" s="7" t="s">
        <v>131</v>
      </c>
      <c r="C18" s="22" t="s">
        <v>125</v>
      </c>
      <c r="D18" s="10" t="s">
        <v>30</v>
      </c>
      <c r="E18" s="10"/>
      <c r="F18" s="11" t="s">
        <v>99</v>
      </c>
      <c r="G18" s="6" t="s">
        <v>0</v>
      </c>
      <c r="H18" s="1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2017</v>
      </c>
      <c r="B19" s="7" t="s">
        <v>131</v>
      </c>
      <c r="C19" s="22" t="s">
        <v>125</v>
      </c>
      <c r="D19" s="10" t="s">
        <v>30</v>
      </c>
      <c r="E19" s="10"/>
      <c r="F19" s="11" t="s">
        <v>100</v>
      </c>
      <c r="G19" s="6" t="s">
        <v>0</v>
      </c>
      <c r="H19" s="1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2018</v>
      </c>
      <c r="B20" s="7" t="s">
        <v>131</v>
      </c>
      <c r="C20" s="22" t="s">
        <v>125</v>
      </c>
      <c r="D20" s="10" t="s">
        <v>30</v>
      </c>
      <c r="E20" s="10"/>
      <c r="F20" s="11" t="s">
        <v>71</v>
      </c>
      <c r="G20" s="6" t="s">
        <v>0</v>
      </c>
      <c r="H20" s="1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2019</v>
      </c>
      <c r="B21" s="7" t="s">
        <v>131</v>
      </c>
      <c r="C21" s="22" t="s">
        <v>125</v>
      </c>
      <c r="D21" s="10" t="s">
        <v>30</v>
      </c>
      <c r="E21" s="10"/>
      <c r="F21" s="11" t="s">
        <v>101</v>
      </c>
      <c r="G21" s="6" t="s">
        <v>0</v>
      </c>
      <c r="H21" s="1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2020</v>
      </c>
      <c r="B22" s="7" t="s">
        <v>131</v>
      </c>
      <c r="C22" s="22" t="s">
        <v>125</v>
      </c>
      <c r="D22" s="10" t="s">
        <v>30</v>
      </c>
      <c r="E22" s="10"/>
      <c r="F22" s="11" t="s">
        <v>139</v>
      </c>
      <c r="G22" s="6" t="s">
        <v>0</v>
      </c>
      <c r="H22" s="1">
        <v>0</v>
      </c>
      <c r="I22" s="1" t="s">
        <v>0</v>
      </c>
      <c r="J22" s="3" t="str">
        <f t="shared" ref="J22" si="1">IF(OR(AND(H22&gt;1,H22&lt;&gt;"-"),AND(I22&gt;1,I22&lt;&gt;"-")),"Can exchange","")</f>
        <v/>
      </c>
    </row>
    <row r="23" spans="1:10" ht="15" customHeight="1" x14ac:dyDescent="0.35">
      <c r="A23" s="8">
        <v>2021</v>
      </c>
      <c r="B23" s="7" t="s">
        <v>131</v>
      </c>
      <c r="C23" s="22" t="s">
        <v>125</v>
      </c>
      <c r="D23" s="10" t="s">
        <v>30</v>
      </c>
      <c r="E23" s="10"/>
      <c r="F23" s="11" t="s">
        <v>142</v>
      </c>
      <c r="G23" s="6" t="s">
        <v>0</v>
      </c>
      <c r="H23" s="1">
        <v>0</v>
      </c>
      <c r="I23" s="1" t="s">
        <v>0</v>
      </c>
      <c r="J23" s="3" t="str">
        <f t="shared" ref="J23:J25" si="2">IF(OR(AND(H23&gt;1,H23&lt;&gt;"-"),AND(I23&gt;1,I23&lt;&gt;"-")),"Can exchange","")</f>
        <v/>
      </c>
    </row>
    <row r="24" spans="1:10" ht="15" customHeight="1" x14ac:dyDescent="0.35">
      <c r="A24" s="8">
        <v>2022</v>
      </c>
      <c r="B24" s="7" t="s">
        <v>131</v>
      </c>
      <c r="C24" s="22" t="s">
        <v>125</v>
      </c>
      <c r="D24" s="10" t="s">
        <v>30</v>
      </c>
      <c r="E24" s="10"/>
      <c r="F24" s="20" t="s">
        <v>151</v>
      </c>
      <c r="G24" s="6" t="s">
        <v>0</v>
      </c>
      <c r="H24" s="1" t="s">
        <v>0</v>
      </c>
      <c r="I24" s="1" t="s">
        <v>0</v>
      </c>
      <c r="J24" s="3" t="str">
        <f t="shared" si="2"/>
        <v/>
      </c>
    </row>
    <row r="25" spans="1:10" ht="15" customHeight="1" x14ac:dyDescent="0.35">
      <c r="A25" s="8">
        <v>2023</v>
      </c>
      <c r="B25" s="7" t="s">
        <v>131</v>
      </c>
      <c r="C25" s="22" t="s">
        <v>125</v>
      </c>
      <c r="D25" s="10" t="s">
        <v>30</v>
      </c>
      <c r="E25" s="10"/>
      <c r="F25" s="11" t="s">
        <v>155</v>
      </c>
      <c r="G25" s="6" t="s">
        <v>0</v>
      </c>
      <c r="H25" s="1">
        <v>0</v>
      </c>
      <c r="I25" s="1" t="s">
        <v>0</v>
      </c>
      <c r="J25" s="3" t="str">
        <f t="shared" si="2"/>
        <v/>
      </c>
    </row>
  </sheetData>
  <mergeCells count="5">
    <mergeCell ref="A1:A2"/>
    <mergeCell ref="B1:B2"/>
    <mergeCell ref="F1:G1"/>
    <mergeCell ref="H1:I1"/>
    <mergeCell ref="C1:E1"/>
  </mergeCells>
  <phoneticPr fontId="9" type="noConversion"/>
  <conditionalFormatting sqref="I3">
    <cfRule type="containsText" dxfId="44" priority="17" operator="containsText" text="*-">
      <formula>NOT(ISERROR(SEARCH(("*-"),(I3))))</formula>
    </cfRule>
  </conditionalFormatting>
  <conditionalFormatting sqref="I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43" priority="15" operator="containsText" text="*-">
      <formula>NOT(ISERROR(SEARCH(("*-"),(I5))))</formula>
    </cfRule>
  </conditionalFormatting>
  <conditionalFormatting sqref="I5:I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 H23 H25">
    <cfRule type="containsText" dxfId="42" priority="13" operator="containsText" text="*-">
      <formula>NOT(ISERROR(SEARCH(("*-"),(H5))))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41" priority="11" operator="containsText" text="*-">
      <formula>NOT(ISERROR(SEARCH(("*-"),(H4))))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40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39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38" priority="5" operator="containsText" text="*-">
      <formula>NOT(ISERROR(SEARCH(("*-"),(I22))))</formula>
    </cfRule>
  </conditionalFormatting>
  <conditionalFormatting sqref="I22:I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37" priority="3" operator="containsText" text="*-">
      <formula>NOT(ISERROR(SEARCH(("*-"),(H22))))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36" priority="1" operator="containsText" text="*-">
      <formula>NOT(ISERROR(SEARCH(("*-"),(H24))))</formula>
    </cfRule>
  </conditionalFormatting>
  <conditionalFormatting sqref="H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24" t="s">
        <v>1</v>
      </c>
      <c r="B1" s="24" t="s">
        <v>160</v>
      </c>
      <c r="C1" s="26" t="s">
        <v>2</v>
      </c>
      <c r="D1" s="39"/>
      <c r="E1" s="27"/>
      <c r="F1" s="28" t="s">
        <v>3</v>
      </c>
      <c r="G1" s="29"/>
      <c r="H1" s="30" t="s">
        <v>10</v>
      </c>
      <c r="I1" s="31"/>
      <c r="J1" s="2"/>
    </row>
    <row r="2" spans="1:10" ht="15" customHeight="1" x14ac:dyDescent="0.35">
      <c r="A2" s="25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24</v>
      </c>
      <c r="H2" s="18" t="s">
        <v>28</v>
      </c>
      <c r="I2" s="18" t="s">
        <v>24</v>
      </c>
      <c r="J2" s="2"/>
    </row>
    <row r="3" spans="1:10" ht="15" customHeight="1" x14ac:dyDescent="0.35">
      <c r="A3" s="8">
        <v>2002</v>
      </c>
      <c r="B3" s="7" t="s">
        <v>132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37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132</v>
      </c>
      <c r="C4" s="22" t="s">
        <v>125</v>
      </c>
      <c r="D4" s="10" t="s">
        <v>29</v>
      </c>
      <c r="E4" s="10"/>
      <c r="F4" s="11" t="s">
        <v>37</v>
      </c>
      <c r="G4" s="6" t="s">
        <v>0</v>
      </c>
      <c r="H4" s="1">
        <v>1</v>
      </c>
      <c r="I4" s="1" t="s">
        <v>0</v>
      </c>
      <c r="J4" s="3" t="str">
        <f t="shared" ref="J4:J22" si="0">IF(OR(AND(H4&gt;1,H4&lt;&gt;"-"),AND(I4&gt;1,I4&lt;&gt;"-")),"Can exchange","")</f>
        <v/>
      </c>
    </row>
    <row r="5" spans="1:10" ht="15" customHeight="1" x14ac:dyDescent="0.35">
      <c r="A5" s="8">
        <v>2003</v>
      </c>
      <c r="B5" s="7" t="s">
        <v>132</v>
      </c>
      <c r="C5" s="22" t="s">
        <v>125</v>
      </c>
      <c r="D5" s="10" t="s">
        <v>29</v>
      </c>
      <c r="E5" s="10"/>
      <c r="F5" s="11" t="s">
        <v>88</v>
      </c>
      <c r="G5" s="6" t="s">
        <v>0</v>
      </c>
      <c r="H5" s="1">
        <v>0</v>
      </c>
      <c r="I5" s="1" t="s">
        <v>0</v>
      </c>
      <c r="J5" s="3" t="str">
        <f t="shared" si="0"/>
        <v/>
      </c>
    </row>
    <row r="6" spans="1:10" ht="15" customHeight="1" x14ac:dyDescent="0.35">
      <c r="A6" s="8">
        <v>2004</v>
      </c>
      <c r="B6" s="7" t="s">
        <v>132</v>
      </c>
      <c r="C6" s="22" t="s">
        <v>125</v>
      </c>
      <c r="D6" s="10" t="s">
        <v>29</v>
      </c>
      <c r="E6" s="10"/>
      <c r="F6" s="11" t="s">
        <v>89</v>
      </c>
      <c r="G6" s="6" t="s">
        <v>0</v>
      </c>
      <c r="H6" s="1">
        <v>0</v>
      </c>
      <c r="I6" s="1" t="s">
        <v>0</v>
      </c>
      <c r="J6" s="3" t="str">
        <f t="shared" si="0"/>
        <v/>
      </c>
    </row>
    <row r="7" spans="1:10" ht="15" customHeight="1" x14ac:dyDescent="0.35">
      <c r="A7" s="8">
        <v>2005</v>
      </c>
      <c r="B7" s="7" t="s">
        <v>132</v>
      </c>
      <c r="C7" s="22" t="s">
        <v>125</v>
      </c>
      <c r="D7" s="10" t="s">
        <v>29</v>
      </c>
      <c r="E7" s="10"/>
      <c r="F7" s="11" t="s">
        <v>74</v>
      </c>
      <c r="G7" s="6" t="s">
        <v>0</v>
      </c>
      <c r="H7" s="1">
        <v>0</v>
      </c>
      <c r="I7" s="1" t="s">
        <v>0</v>
      </c>
      <c r="J7" s="3" t="str">
        <f t="shared" si="0"/>
        <v/>
      </c>
    </row>
    <row r="8" spans="1:10" ht="15" customHeight="1" x14ac:dyDescent="0.35">
      <c r="A8" s="8">
        <v>2006</v>
      </c>
      <c r="B8" s="7" t="s">
        <v>132</v>
      </c>
      <c r="C8" s="22" t="s">
        <v>125</v>
      </c>
      <c r="D8" s="10" t="s">
        <v>29</v>
      </c>
      <c r="E8" s="10"/>
      <c r="F8" s="11" t="s">
        <v>74</v>
      </c>
      <c r="G8" s="6" t="s">
        <v>0</v>
      </c>
      <c r="H8" s="1">
        <v>0</v>
      </c>
      <c r="I8" s="1" t="s">
        <v>0</v>
      </c>
      <c r="J8" s="3" t="str">
        <f t="shared" si="0"/>
        <v/>
      </c>
    </row>
    <row r="9" spans="1:10" ht="15" customHeight="1" x14ac:dyDescent="0.35">
      <c r="A9" s="8">
        <v>2007</v>
      </c>
      <c r="B9" s="7" t="s">
        <v>132</v>
      </c>
      <c r="C9" s="22" t="s">
        <v>125</v>
      </c>
      <c r="D9" s="10" t="s">
        <v>30</v>
      </c>
      <c r="E9" s="10"/>
      <c r="F9" s="11" t="s">
        <v>102</v>
      </c>
      <c r="G9" s="6" t="s">
        <v>0</v>
      </c>
      <c r="H9" s="1">
        <v>0</v>
      </c>
      <c r="I9" s="1" t="s">
        <v>0</v>
      </c>
      <c r="J9" s="3" t="str">
        <f t="shared" si="0"/>
        <v/>
      </c>
    </row>
    <row r="10" spans="1:10" ht="15" customHeight="1" x14ac:dyDescent="0.35">
      <c r="A10" s="8">
        <v>2008</v>
      </c>
      <c r="B10" s="7" t="s">
        <v>132</v>
      </c>
      <c r="C10" s="22" t="s">
        <v>125</v>
      </c>
      <c r="D10" s="10" t="s">
        <v>30</v>
      </c>
      <c r="E10" s="10"/>
      <c r="F10" s="11" t="s">
        <v>103</v>
      </c>
      <c r="G10" s="6" t="s">
        <v>0</v>
      </c>
      <c r="H10" s="1">
        <v>0</v>
      </c>
      <c r="I10" s="1" t="s">
        <v>0</v>
      </c>
      <c r="J10" s="3" t="str">
        <f t="shared" si="0"/>
        <v/>
      </c>
    </row>
    <row r="11" spans="1:10" ht="15" customHeight="1" x14ac:dyDescent="0.35">
      <c r="A11" s="8">
        <v>2009</v>
      </c>
      <c r="B11" s="7" t="s">
        <v>132</v>
      </c>
      <c r="C11" s="22" t="s">
        <v>125</v>
      </c>
      <c r="D11" s="10" t="s">
        <v>30</v>
      </c>
      <c r="E11" s="10"/>
      <c r="F11" s="11" t="s">
        <v>46</v>
      </c>
      <c r="G11" s="6" t="s">
        <v>0</v>
      </c>
      <c r="H11" s="1">
        <v>0</v>
      </c>
      <c r="I11" s="1" t="s">
        <v>0</v>
      </c>
      <c r="J11" s="3" t="str">
        <f t="shared" si="0"/>
        <v/>
      </c>
    </row>
    <row r="12" spans="1:10" ht="15" customHeight="1" x14ac:dyDescent="0.35">
      <c r="A12" s="8">
        <v>2010</v>
      </c>
      <c r="B12" s="7" t="s">
        <v>132</v>
      </c>
      <c r="C12" s="22" t="s">
        <v>125</v>
      </c>
      <c r="D12" s="10" t="s">
        <v>30</v>
      </c>
      <c r="E12" s="10"/>
      <c r="F12" s="11" t="s">
        <v>104</v>
      </c>
      <c r="G12" s="6" t="s">
        <v>0</v>
      </c>
      <c r="H12" s="1">
        <v>0</v>
      </c>
      <c r="I12" s="1" t="s">
        <v>0</v>
      </c>
      <c r="J12" s="3" t="str">
        <f t="shared" si="0"/>
        <v/>
      </c>
    </row>
    <row r="13" spans="1:10" ht="15" customHeight="1" x14ac:dyDescent="0.35">
      <c r="A13" s="8">
        <v>2011</v>
      </c>
      <c r="B13" s="7" t="s">
        <v>132</v>
      </c>
      <c r="C13" s="22" t="s">
        <v>125</v>
      </c>
      <c r="D13" s="10" t="s">
        <v>30</v>
      </c>
      <c r="E13" s="10"/>
      <c r="F13" s="11" t="s">
        <v>105</v>
      </c>
      <c r="G13" s="6" t="s">
        <v>0</v>
      </c>
      <c r="H13" s="1">
        <v>0</v>
      </c>
      <c r="I13" s="1" t="s">
        <v>0</v>
      </c>
      <c r="J13" s="3" t="str">
        <f t="shared" si="0"/>
        <v/>
      </c>
    </row>
    <row r="14" spans="1:10" ht="15" customHeight="1" x14ac:dyDescent="0.35">
      <c r="A14" s="8">
        <v>2012</v>
      </c>
      <c r="B14" s="7" t="s">
        <v>132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0"/>
        <v/>
      </c>
    </row>
    <row r="15" spans="1:10" ht="15" customHeight="1" x14ac:dyDescent="0.35">
      <c r="A15" s="8">
        <v>2013</v>
      </c>
      <c r="B15" s="7" t="s">
        <v>132</v>
      </c>
      <c r="C15" s="22" t="s">
        <v>125</v>
      </c>
      <c r="D15" s="10" t="s">
        <v>30</v>
      </c>
      <c r="E15" s="10"/>
      <c r="F15" s="20" t="s">
        <v>81</v>
      </c>
      <c r="G15" s="6" t="s">
        <v>0</v>
      </c>
      <c r="H15" s="1" t="s">
        <v>0</v>
      </c>
      <c r="I15" s="1" t="s">
        <v>0</v>
      </c>
      <c r="J15" s="3" t="str">
        <f t="shared" si="0"/>
        <v/>
      </c>
    </row>
    <row r="16" spans="1:10" ht="15" customHeight="1" x14ac:dyDescent="0.35">
      <c r="A16" s="8">
        <v>2014</v>
      </c>
      <c r="B16" s="7" t="s">
        <v>132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2015</v>
      </c>
      <c r="B17" s="7" t="s">
        <v>132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2016</v>
      </c>
      <c r="B18" s="7" t="s">
        <v>132</v>
      </c>
      <c r="C18" s="22" t="s">
        <v>125</v>
      </c>
      <c r="D18" s="10" t="s">
        <v>30</v>
      </c>
      <c r="E18" s="10"/>
      <c r="F18" s="20" t="s">
        <v>98</v>
      </c>
      <c r="G18" s="6" t="s">
        <v>0</v>
      </c>
      <c r="H18" s="1" t="s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2017</v>
      </c>
      <c r="B19" s="7" t="s">
        <v>132</v>
      </c>
      <c r="C19" s="22" t="s">
        <v>125</v>
      </c>
      <c r="D19" s="10" t="s">
        <v>30</v>
      </c>
      <c r="E19" s="10"/>
      <c r="F19" s="20" t="s">
        <v>106</v>
      </c>
      <c r="G19" s="6" t="s">
        <v>0</v>
      </c>
      <c r="H19" s="1" t="s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2018</v>
      </c>
      <c r="B20" s="7" t="s">
        <v>132</v>
      </c>
      <c r="C20" s="22" t="s">
        <v>125</v>
      </c>
      <c r="D20" s="10" t="s">
        <v>30</v>
      </c>
      <c r="E20" s="10"/>
      <c r="F20" s="20" t="s">
        <v>98</v>
      </c>
      <c r="G20" s="6" t="s">
        <v>0</v>
      </c>
      <c r="H20" s="1" t="s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2019</v>
      </c>
      <c r="B21" s="7" t="s">
        <v>132</v>
      </c>
      <c r="C21" s="22" t="s">
        <v>125</v>
      </c>
      <c r="D21" s="10" t="s">
        <v>30</v>
      </c>
      <c r="E21" s="10"/>
      <c r="F21" s="11" t="s">
        <v>107</v>
      </c>
      <c r="G21" s="6" t="s">
        <v>0</v>
      </c>
      <c r="H21" s="1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2020</v>
      </c>
      <c r="B22" s="7" t="s">
        <v>132</v>
      </c>
      <c r="C22" s="22" t="s">
        <v>125</v>
      </c>
      <c r="D22" s="10" t="s">
        <v>30</v>
      </c>
      <c r="E22" s="10"/>
      <c r="F22" s="11" t="s">
        <v>140</v>
      </c>
      <c r="G22" s="6" t="s">
        <v>0</v>
      </c>
      <c r="H22" s="1">
        <v>0</v>
      </c>
      <c r="I22" s="1" t="s">
        <v>0</v>
      </c>
      <c r="J22" s="3" t="str">
        <f t="shared" si="0"/>
        <v/>
      </c>
    </row>
    <row r="23" spans="1:10" ht="15" customHeight="1" x14ac:dyDescent="0.35">
      <c r="A23" s="8">
        <v>2021</v>
      </c>
      <c r="B23" s="7" t="s">
        <v>132</v>
      </c>
      <c r="C23" s="22" t="s">
        <v>125</v>
      </c>
      <c r="D23" s="10" t="s">
        <v>30</v>
      </c>
      <c r="E23" s="10"/>
      <c r="F23" s="11" t="s">
        <v>146</v>
      </c>
      <c r="G23" s="6" t="s">
        <v>0</v>
      </c>
      <c r="H23" s="1">
        <v>0</v>
      </c>
      <c r="I23" s="1" t="s">
        <v>0</v>
      </c>
      <c r="J23" s="3" t="str">
        <f t="shared" ref="J23:J25" si="1">IF(OR(AND(H23&gt;1,H23&lt;&gt;"-"),AND(I23&gt;1,I23&lt;&gt;"-")),"Can exchange","")</f>
        <v/>
      </c>
    </row>
    <row r="24" spans="1:10" ht="15" customHeight="1" x14ac:dyDescent="0.35">
      <c r="A24" s="8">
        <v>2022</v>
      </c>
      <c r="B24" s="7" t="s">
        <v>132</v>
      </c>
      <c r="C24" s="22" t="s">
        <v>125</v>
      </c>
      <c r="D24" s="10" t="s">
        <v>30</v>
      </c>
      <c r="E24" s="10"/>
      <c r="F24" s="11" t="s">
        <v>148</v>
      </c>
      <c r="G24" s="6" t="s">
        <v>0</v>
      </c>
      <c r="H24" s="1">
        <v>0</v>
      </c>
      <c r="I24" s="1" t="s">
        <v>0</v>
      </c>
      <c r="J24" s="3" t="str">
        <f t="shared" si="1"/>
        <v/>
      </c>
    </row>
    <row r="25" spans="1:10" ht="15" customHeight="1" x14ac:dyDescent="0.35">
      <c r="A25" s="8">
        <v>2023</v>
      </c>
      <c r="B25" s="7" t="s">
        <v>132</v>
      </c>
      <c r="C25" s="22" t="s">
        <v>125</v>
      </c>
      <c r="D25" s="10" t="s">
        <v>30</v>
      </c>
      <c r="E25" s="10"/>
      <c r="F25" s="11" t="s">
        <v>156</v>
      </c>
      <c r="G25" s="6" t="s">
        <v>0</v>
      </c>
      <c r="H25" s="1">
        <v>0</v>
      </c>
      <c r="I25" s="1" t="s">
        <v>0</v>
      </c>
      <c r="J25" s="3" t="str">
        <f t="shared" si="1"/>
        <v/>
      </c>
    </row>
  </sheetData>
  <mergeCells count="5">
    <mergeCell ref="A1:A2"/>
    <mergeCell ref="B1:B2"/>
    <mergeCell ref="F1:G1"/>
    <mergeCell ref="H1:I1"/>
    <mergeCell ref="C1:E1"/>
  </mergeCells>
  <phoneticPr fontId="9" type="noConversion"/>
  <conditionalFormatting sqref="I3">
    <cfRule type="containsText" dxfId="35" priority="13" operator="containsText" text="*-">
      <formula>NOT(ISERROR(SEARCH(("*-"),(I3))))</formula>
    </cfRule>
  </conditionalFormatting>
  <conditionalFormatting sqref="I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34" priority="11" operator="containsText" text="*-">
      <formula>NOT(ISERROR(SEARCH(("*-"),(I5))))</formula>
    </cfRule>
  </conditionalFormatting>
  <conditionalFormatting sqref="I5:I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1 H23 H25">
    <cfRule type="containsText" dxfId="33" priority="9" operator="containsText" text="*-">
      <formula>NOT(ISERROR(SEARCH(("*-"),(H4))))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32" priority="5" operator="containsText" text="*-">
      <formula>NOT(ISERROR(SEARCH(("*-"),(I4))))</formula>
    </cfRule>
  </conditionalFormatting>
  <conditionalFormatting sqref="H3">
    <cfRule type="containsText" dxfId="31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30" priority="3" operator="containsText" text="*-">
      <formula>NOT(ISERROR(SEARCH(("*-"),(I22))))</formula>
    </cfRule>
  </conditionalFormatting>
  <conditionalFormatting sqref="I22:I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 H22">
    <cfRule type="containsText" dxfId="29" priority="1" operator="containsText" text="*-">
      <formula>NOT(ISERROR(SEARCH(("*-"),(H22))))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C16" sqref="C1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24" t="s">
        <v>1</v>
      </c>
      <c r="B1" s="24" t="s">
        <v>160</v>
      </c>
      <c r="C1" s="26" t="s">
        <v>2</v>
      </c>
      <c r="D1" s="39"/>
      <c r="E1" s="27"/>
      <c r="F1" s="28" t="s">
        <v>3</v>
      </c>
      <c r="G1" s="29"/>
      <c r="H1" s="30" t="s">
        <v>11</v>
      </c>
      <c r="I1" s="31"/>
      <c r="J1" s="2"/>
    </row>
    <row r="2" spans="1:10" ht="15" customHeight="1" x14ac:dyDescent="0.35">
      <c r="A2" s="25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25</v>
      </c>
      <c r="H2" s="18" t="s">
        <v>28</v>
      </c>
      <c r="I2" s="18" t="s">
        <v>25</v>
      </c>
      <c r="J2" s="2"/>
    </row>
    <row r="3" spans="1:10" ht="15" customHeight="1" x14ac:dyDescent="0.35">
      <c r="A3" s="8">
        <v>2002</v>
      </c>
      <c r="B3" s="7" t="s">
        <v>133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38</v>
      </c>
      <c r="H3" s="1" t="s">
        <v>0</v>
      </c>
      <c r="I3" s="19">
        <v>1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133</v>
      </c>
      <c r="C4" s="22" t="s">
        <v>125</v>
      </c>
      <c r="D4" s="10" t="s">
        <v>29</v>
      </c>
      <c r="E4" s="10"/>
      <c r="F4" s="11" t="s">
        <v>37</v>
      </c>
      <c r="G4" s="6" t="s">
        <v>0</v>
      </c>
      <c r="H4" s="1">
        <v>1</v>
      </c>
      <c r="I4" s="1" t="s">
        <v>0</v>
      </c>
      <c r="J4" s="3" t="str">
        <f t="shared" ref="J4" si="0">IF(OR(AND(H4&gt;1,H4&lt;&gt;"-"),AND(I4&gt;1,I4&lt;&gt;"-")),"Can exchange","")</f>
        <v/>
      </c>
    </row>
    <row r="5" spans="1:10" ht="15" customHeight="1" x14ac:dyDescent="0.35">
      <c r="A5" s="8">
        <v>2003</v>
      </c>
      <c r="B5" s="7" t="s">
        <v>133</v>
      </c>
      <c r="C5" s="22" t="s">
        <v>125</v>
      </c>
      <c r="D5" s="10" t="s">
        <v>29</v>
      </c>
      <c r="E5" s="10"/>
      <c r="F5" s="11" t="s">
        <v>88</v>
      </c>
      <c r="G5" s="6" t="s">
        <v>0</v>
      </c>
      <c r="H5" s="1">
        <v>0</v>
      </c>
      <c r="I5" s="1" t="s">
        <v>0</v>
      </c>
      <c r="J5" s="3" t="str">
        <f t="shared" ref="J5:J22" si="1">IF(OR(AND(H5&gt;1,H5&lt;&gt;"-"),AND(I5&gt;1,I5&lt;&gt;"-")),"Can exchange","")</f>
        <v/>
      </c>
    </row>
    <row r="6" spans="1:10" ht="15" customHeight="1" x14ac:dyDescent="0.35">
      <c r="A6" s="8">
        <v>2004</v>
      </c>
      <c r="B6" s="7" t="s">
        <v>133</v>
      </c>
      <c r="C6" s="22" t="s">
        <v>125</v>
      </c>
      <c r="D6" s="10" t="s">
        <v>29</v>
      </c>
      <c r="E6" s="10"/>
      <c r="F6" s="11" t="s">
        <v>89</v>
      </c>
      <c r="G6" s="6" t="s">
        <v>0</v>
      </c>
      <c r="H6" s="1">
        <v>0</v>
      </c>
      <c r="I6" s="1" t="s">
        <v>0</v>
      </c>
      <c r="J6" s="3" t="str">
        <f t="shared" si="1"/>
        <v/>
      </c>
    </row>
    <row r="7" spans="1:10" ht="15" customHeight="1" x14ac:dyDescent="0.35">
      <c r="A7" s="8">
        <v>2005</v>
      </c>
      <c r="B7" s="7" t="s">
        <v>133</v>
      </c>
      <c r="C7" s="22" t="s">
        <v>125</v>
      </c>
      <c r="D7" s="10" t="s">
        <v>29</v>
      </c>
      <c r="E7" s="10"/>
      <c r="F7" s="11" t="s">
        <v>74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35">
      <c r="A8" s="8">
        <v>2006</v>
      </c>
      <c r="B8" s="7" t="s">
        <v>133</v>
      </c>
      <c r="C8" s="22" t="s">
        <v>125</v>
      </c>
      <c r="D8" s="10" t="s">
        <v>29</v>
      </c>
      <c r="E8" s="10"/>
      <c r="F8" s="11" t="s">
        <v>74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35">
      <c r="A9" s="8">
        <v>2007</v>
      </c>
      <c r="B9" s="7" t="s">
        <v>133</v>
      </c>
      <c r="C9" s="22" t="s">
        <v>125</v>
      </c>
      <c r="D9" s="10" t="s">
        <v>30</v>
      </c>
      <c r="E9" s="10"/>
      <c r="F9" s="11" t="s">
        <v>102</v>
      </c>
      <c r="G9" s="6" t="s">
        <v>0</v>
      </c>
      <c r="H9" s="1">
        <v>0</v>
      </c>
      <c r="I9" s="1" t="s">
        <v>0</v>
      </c>
      <c r="J9" s="3" t="str">
        <f t="shared" si="1"/>
        <v/>
      </c>
    </row>
    <row r="10" spans="1:10" ht="15" customHeight="1" x14ac:dyDescent="0.35">
      <c r="A10" s="8">
        <v>2008</v>
      </c>
      <c r="B10" s="7" t="s">
        <v>133</v>
      </c>
      <c r="C10" s="22" t="s">
        <v>125</v>
      </c>
      <c r="D10" s="10" t="s">
        <v>30</v>
      </c>
      <c r="E10" s="10"/>
      <c r="F10" s="11" t="s">
        <v>108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35">
      <c r="A11" s="8">
        <v>2009</v>
      </c>
      <c r="B11" s="7" t="s">
        <v>133</v>
      </c>
      <c r="C11" s="22" t="s">
        <v>125</v>
      </c>
      <c r="D11" s="10" t="s">
        <v>30</v>
      </c>
      <c r="E11" s="10"/>
      <c r="F11" s="11" t="s">
        <v>109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35">
      <c r="A12" s="8">
        <v>2010</v>
      </c>
      <c r="B12" s="7" t="s">
        <v>133</v>
      </c>
      <c r="C12" s="22" t="s">
        <v>125</v>
      </c>
      <c r="D12" s="10" t="s">
        <v>30</v>
      </c>
      <c r="E12" s="10"/>
      <c r="F12" s="11" t="s">
        <v>110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35">
      <c r="A13" s="8">
        <v>2011</v>
      </c>
      <c r="B13" s="7" t="s">
        <v>133</v>
      </c>
      <c r="C13" s="22" t="s">
        <v>125</v>
      </c>
      <c r="D13" s="10" t="s">
        <v>30</v>
      </c>
      <c r="E13" s="10"/>
      <c r="F13" s="11" t="s">
        <v>111</v>
      </c>
      <c r="G13" s="6" t="s">
        <v>0</v>
      </c>
      <c r="H13" s="1">
        <v>0</v>
      </c>
      <c r="I13" s="1" t="s">
        <v>0</v>
      </c>
      <c r="J13" s="3" t="str">
        <f t="shared" si="1"/>
        <v/>
      </c>
    </row>
    <row r="14" spans="1:10" ht="15" customHeight="1" x14ac:dyDescent="0.35">
      <c r="A14" s="8">
        <v>2012</v>
      </c>
      <c r="B14" s="7" t="s">
        <v>133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35">
      <c r="A15" s="8">
        <v>2013</v>
      </c>
      <c r="B15" s="7" t="s">
        <v>133</v>
      </c>
      <c r="C15" s="22" t="s">
        <v>125</v>
      </c>
      <c r="D15" s="10" t="s">
        <v>30</v>
      </c>
      <c r="E15" s="10"/>
      <c r="F15" s="20" t="s">
        <v>81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35">
      <c r="A16" s="8">
        <v>2014</v>
      </c>
      <c r="B16" s="7" t="s">
        <v>133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21" ht="15" customHeight="1" x14ac:dyDescent="0.35">
      <c r="A17" s="8">
        <v>2015</v>
      </c>
      <c r="B17" s="7" t="s">
        <v>133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21" ht="15" customHeight="1" x14ac:dyDescent="0.35">
      <c r="A18" s="8">
        <v>2016</v>
      </c>
      <c r="B18" s="7" t="s">
        <v>133</v>
      </c>
      <c r="C18" s="22" t="s">
        <v>125</v>
      </c>
      <c r="D18" s="10" t="s">
        <v>30</v>
      </c>
      <c r="E18" s="10"/>
      <c r="F18" s="20" t="s">
        <v>98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21" ht="15" customHeight="1" x14ac:dyDescent="0.35">
      <c r="A19" s="8">
        <v>2017</v>
      </c>
      <c r="B19" s="7" t="s">
        <v>133</v>
      </c>
      <c r="C19" s="22" t="s">
        <v>125</v>
      </c>
      <c r="D19" s="10" t="s">
        <v>30</v>
      </c>
      <c r="E19" s="10"/>
      <c r="F19" s="20" t="s">
        <v>106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21" ht="15" customHeight="1" x14ac:dyDescent="0.35">
      <c r="A20" s="8">
        <v>2018</v>
      </c>
      <c r="B20" s="7" t="s">
        <v>133</v>
      </c>
      <c r="C20" s="22" t="s">
        <v>125</v>
      </c>
      <c r="D20" s="10" t="s">
        <v>30</v>
      </c>
      <c r="E20" s="10"/>
      <c r="F20" s="20" t="s">
        <v>98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21" ht="15" customHeight="1" x14ac:dyDescent="0.35">
      <c r="A21" s="8">
        <v>2019</v>
      </c>
      <c r="B21" s="7" t="s">
        <v>133</v>
      </c>
      <c r="C21" s="22" t="s">
        <v>125</v>
      </c>
      <c r="D21" s="10" t="s">
        <v>30</v>
      </c>
      <c r="E21" s="10"/>
      <c r="F21" s="11" t="s">
        <v>112</v>
      </c>
      <c r="G21" s="6" t="s">
        <v>0</v>
      </c>
      <c r="H21" s="1">
        <v>0</v>
      </c>
      <c r="I21" s="1" t="s">
        <v>0</v>
      </c>
      <c r="J21" s="3" t="str">
        <f t="shared" si="1"/>
        <v/>
      </c>
    </row>
    <row r="22" spans="1:21" ht="15" customHeight="1" x14ac:dyDescent="0.35">
      <c r="A22" s="8">
        <v>2020</v>
      </c>
      <c r="B22" s="7" t="s">
        <v>133</v>
      </c>
      <c r="C22" s="22" t="s">
        <v>125</v>
      </c>
      <c r="D22" s="10" t="s">
        <v>30</v>
      </c>
      <c r="E22" s="10"/>
      <c r="F22" s="11" t="s">
        <v>141</v>
      </c>
      <c r="G22" s="6" t="s">
        <v>0</v>
      </c>
      <c r="H22" s="1">
        <v>0</v>
      </c>
      <c r="I22" s="1" t="s">
        <v>0</v>
      </c>
      <c r="J22" s="3" t="str">
        <f t="shared" si="1"/>
        <v/>
      </c>
    </row>
    <row r="23" spans="1:21" ht="15" customHeight="1" x14ac:dyDescent="0.35">
      <c r="A23" s="8">
        <v>2021</v>
      </c>
      <c r="B23" s="7" t="s">
        <v>133</v>
      </c>
      <c r="C23" s="22" t="s">
        <v>125</v>
      </c>
      <c r="D23" s="10" t="s">
        <v>30</v>
      </c>
      <c r="E23" s="10"/>
      <c r="F23" s="11" t="s">
        <v>147</v>
      </c>
      <c r="G23" s="6" t="s">
        <v>0</v>
      </c>
      <c r="H23" s="1">
        <v>0</v>
      </c>
      <c r="I23" s="1" t="s">
        <v>0</v>
      </c>
      <c r="J23" s="3" t="str">
        <f t="shared" ref="J23:J25" si="2">IF(OR(AND(H23&gt;1,H23&lt;&gt;"-"),AND(I23&gt;1,I23&lt;&gt;"-")),"Can exchange","")</f>
        <v/>
      </c>
      <c r="U23" s="23"/>
    </row>
    <row r="24" spans="1:21" ht="15" customHeight="1" x14ac:dyDescent="0.35">
      <c r="A24" s="8">
        <v>2022</v>
      </c>
      <c r="B24" s="7" t="s">
        <v>133</v>
      </c>
      <c r="C24" s="22" t="s">
        <v>125</v>
      </c>
      <c r="D24" s="10" t="s">
        <v>30</v>
      </c>
      <c r="E24" s="10"/>
      <c r="F24" s="20" t="s">
        <v>151</v>
      </c>
      <c r="G24" s="6" t="s">
        <v>0</v>
      </c>
      <c r="H24" s="1" t="s">
        <v>0</v>
      </c>
      <c r="I24" s="1" t="s">
        <v>0</v>
      </c>
      <c r="J24" s="3" t="str">
        <f t="shared" si="2"/>
        <v/>
      </c>
    </row>
    <row r="25" spans="1:21" ht="15" customHeight="1" x14ac:dyDescent="0.35">
      <c r="A25" s="8">
        <v>2023</v>
      </c>
      <c r="B25" s="7" t="s">
        <v>133</v>
      </c>
      <c r="C25" s="22" t="s">
        <v>125</v>
      </c>
      <c r="D25" s="10" t="s">
        <v>30</v>
      </c>
      <c r="E25" s="10"/>
      <c r="F25" s="11" t="s">
        <v>157</v>
      </c>
      <c r="G25" s="6" t="s">
        <v>0</v>
      </c>
      <c r="H25" s="1">
        <v>0</v>
      </c>
      <c r="I25" s="1" t="s">
        <v>0</v>
      </c>
      <c r="J25" s="3" t="str">
        <f t="shared" si="2"/>
        <v/>
      </c>
    </row>
    <row r="27" spans="1:21" ht="15" customHeight="1" x14ac:dyDescent="0.35">
      <c r="U27" s="23"/>
    </row>
  </sheetData>
  <mergeCells count="5">
    <mergeCell ref="A1:A2"/>
    <mergeCell ref="B1:B2"/>
    <mergeCell ref="F1:G1"/>
    <mergeCell ref="H1:I1"/>
    <mergeCell ref="C1:E1"/>
  </mergeCells>
  <phoneticPr fontId="9" type="noConversion"/>
  <conditionalFormatting sqref="I3">
    <cfRule type="containsText" dxfId="28" priority="17" operator="containsText" text="*-">
      <formula>NOT(ISERROR(SEARCH(("*-"),(I3))))</formula>
    </cfRule>
  </conditionalFormatting>
  <conditionalFormatting sqref="I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27" priority="15" operator="containsText" text="*-">
      <formula>NOT(ISERROR(SEARCH(("*-"),(I5))))</formula>
    </cfRule>
  </conditionalFormatting>
  <conditionalFormatting sqref="I5:I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26" priority="13" operator="containsText" text="*-">
      <formula>NOT(ISERROR(SEARCH(("*-"),(H5))))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5" priority="11" operator="containsText" text="*-">
      <formula>NOT(ISERROR(SEARCH(("*-"),(H4))))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4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3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22" priority="5" operator="containsText" text="*-">
      <formula>NOT(ISERROR(SEARCH(("*-"),(I22))))</formula>
    </cfRule>
  </conditionalFormatting>
  <conditionalFormatting sqref="I22:I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3 H25">
    <cfRule type="containsText" dxfId="21" priority="3" operator="containsText" text="*-">
      <formula>NOT(ISERROR(SEARCH(("*-"),(H22))))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ontainsText" dxfId="20" priority="1" operator="containsText" text="*-">
      <formula>NOT(ISERROR(SEARCH(("*-"),(H24))))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24" t="s">
        <v>1</v>
      </c>
      <c r="B1" s="24" t="s">
        <v>160</v>
      </c>
      <c r="C1" s="26" t="s">
        <v>2</v>
      </c>
      <c r="D1" s="39"/>
      <c r="E1" s="27"/>
      <c r="F1" s="28" t="s">
        <v>3</v>
      </c>
      <c r="G1" s="29"/>
      <c r="H1" s="40" t="s">
        <v>12</v>
      </c>
      <c r="I1" s="41"/>
      <c r="J1" s="2"/>
    </row>
    <row r="2" spans="1:10" ht="15" customHeight="1" x14ac:dyDescent="0.35">
      <c r="A2" s="25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32</v>
      </c>
      <c r="H2" s="18" t="s">
        <v>28</v>
      </c>
      <c r="I2" s="18" t="s">
        <v>32</v>
      </c>
      <c r="J2" s="2"/>
    </row>
    <row r="3" spans="1:10" ht="15" customHeight="1" x14ac:dyDescent="0.35">
      <c r="A3" s="8">
        <v>2002</v>
      </c>
      <c r="B3" s="7" t="s">
        <v>134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39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7" t="s">
        <v>134</v>
      </c>
      <c r="C4" s="22" t="s">
        <v>125</v>
      </c>
      <c r="D4" s="10" t="s">
        <v>29</v>
      </c>
      <c r="E4" s="10"/>
      <c r="F4" s="11" t="s">
        <v>39</v>
      </c>
      <c r="G4" s="6" t="s">
        <v>0</v>
      </c>
      <c r="H4" s="1">
        <v>1</v>
      </c>
      <c r="I4" s="1" t="s">
        <v>0</v>
      </c>
      <c r="J4" s="3" t="str">
        <f t="shared" ref="J4" si="0">IF(OR(AND(H4&gt;1,H4&lt;&gt;"-"),AND(I4&gt;1,I4&lt;&gt;"-")),"Can exchange","")</f>
        <v/>
      </c>
    </row>
    <row r="5" spans="1:10" ht="15" customHeight="1" x14ac:dyDescent="0.35">
      <c r="A5" s="8">
        <v>2003</v>
      </c>
      <c r="B5" s="7" t="s">
        <v>134</v>
      </c>
      <c r="C5" s="22" t="s">
        <v>125</v>
      </c>
      <c r="D5" s="10" t="s">
        <v>29</v>
      </c>
      <c r="E5" s="10"/>
      <c r="F5" s="11" t="s">
        <v>113</v>
      </c>
      <c r="G5" s="6" t="s">
        <v>0</v>
      </c>
      <c r="H5" s="1">
        <v>0</v>
      </c>
      <c r="I5" s="1" t="s">
        <v>0</v>
      </c>
      <c r="J5" s="3" t="str">
        <f t="shared" ref="J5:J21" si="1">IF(OR(AND(H5&gt;1,H5&lt;&gt;"-"),AND(I5&gt;1,I5&lt;&gt;"-")),"Can exchange","")</f>
        <v/>
      </c>
    </row>
    <row r="6" spans="1:10" ht="15" customHeight="1" x14ac:dyDescent="0.35">
      <c r="A6" s="8">
        <v>2004</v>
      </c>
      <c r="B6" s="7" t="s">
        <v>134</v>
      </c>
      <c r="C6" s="22" t="s">
        <v>125</v>
      </c>
      <c r="D6" s="10" t="s">
        <v>29</v>
      </c>
      <c r="E6" s="10"/>
      <c r="F6" s="11" t="s">
        <v>114</v>
      </c>
      <c r="G6" s="6" t="s">
        <v>0</v>
      </c>
      <c r="H6" s="1">
        <v>1</v>
      </c>
      <c r="I6" s="1" t="s">
        <v>0</v>
      </c>
      <c r="J6" s="3" t="str">
        <f t="shared" si="1"/>
        <v/>
      </c>
    </row>
    <row r="7" spans="1:10" ht="15" customHeight="1" x14ac:dyDescent="0.35">
      <c r="A7" s="8">
        <v>2005</v>
      </c>
      <c r="B7" s="7" t="s">
        <v>134</v>
      </c>
      <c r="C7" s="22" t="s">
        <v>125</v>
      </c>
      <c r="D7" s="10" t="s">
        <v>29</v>
      </c>
      <c r="E7" s="10"/>
      <c r="F7" s="11" t="s">
        <v>115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35">
      <c r="A8" s="8">
        <v>2006</v>
      </c>
      <c r="B8" s="7" t="s">
        <v>134</v>
      </c>
      <c r="C8" s="22" t="s">
        <v>125</v>
      </c>
      <c r="D8" s="10" t="s">
        <v>29</v>
      </c>
      <c r="E8" s="10"/>
      <c r="F8" s="11" t="s">
        <v>115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35">
      <c r="A9" s="8">
        <v>2007</v>
      </c>
      <c r="B9" s="7" t="s">
        <v>134</v>
      </c>
      <c r="C9" s="22" t="s">
        <v>125</v>
      </c>
      <c r="D9" s="10" t="s">
        <v>30</v>
      </c>
      <c r="E9" s="10"/>
      <c r="F9" s="11" t="s">
        <v>46</v>
      </c>
      <c r="G9" s="6" t="s">
        <v>0</v>
      </c>
      <c r="H9" s="1">
        <v>0</v>
      </c>
      <c r="I9" s="1" t="s">
        <v>0</v>
      </c>
      <c r="J9" s="3" t="str">
        <f t="shared" si="1"/>
        <v/>
      </c>
    </row>
    <row r="10" spans="1:10" ht="15" customHeight="1" x14ac:dyDescent="0.35">
      <c r="A10" s="8">
        <v>2008</v>
      </c>
      <c r="B10" s="7" t="s">
        <v>134</v>
      </c>
      <c r="C10" s="22" t="s">
        <v>125</v>
      </c>
      <c r="D10" s="10" t="s">
        <v>30</v>
      </c>
      <c r="E10" s="10"/>
      <c r="F10" s="11" t="s">
        <v>116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35">
      <c r="A11" s="8">
        <v>2009</v>
      </c>
      <c r="B11" s="7" t="s">
        <v>134</v>
      </c>
      <c r="C11" s="22" t="s">
        <v>125</v>
      </c>
      <c r="D11" s="10" t="s">
        <v>30</v>
      </c>
      <c r="E11" s="10"/>
      <c r="F11" s="11" t="s">
        <v>117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35">
      <c r="A12" s="8">
        <v>2010</v>
      </c>
      <c r="B12" s="7" t="s">
        <v>134</v>
      </c>
      <c r="C12" s="22" t="s">
        <v>125</v>
      </c>
      <c r="D12" s="10" t="s">
        <v>30</v>
      </c>
      <c r="E12" s="10"/>
      <c r="F12" s="11" t="s">
        <v>118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35">
      <c r="A13" s="8">
        <v>2011</v>
      </c>
      <c r="B13" s="7" t="s">
        <v>134</v>
      </c>
      <c r="C13" s="22" t="s">
        <v>125</v>
      </c>
      <c r="D13" s="10" t="s">
        <v>30</v>
      </c>
      <c r="E13" s="10"/>
      <c r="F13" s="11" t="s">
        <v>105</v>
      </c>
      <c r="G13" s="6" t="s">
        <v>0</v>
      </c>
      <c r="H13" s="1">
        <v>0</v>
      </c>
      <c r="I13" s="1" t="s">
        <v>0</v>
      </c>
      <c r="J13" s="3" t="str">
        <f t="shared" si="1"/>
        <v/>
      </c>
    </row>
    <row r="14" spans="1:10" ht="15" customHeight="1" x14ac:dyDescent="0.35">
      <c r="A14" s="8">
        <v>2012</v>
      </c>
      <c r="B14" s="7" t="s">
        <v>134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35">
      <c r="A15" s="8">
        <v>2013</v>
      </c>
      <c r="B15" s="7" t="s">
        <v>134</v>
      </c>
      <c r="C15" s="22" t="s">
        <v>125</v>
      </c>
      <c r="D15" s="10" t="s">
        <v>30</v>
      </c>
      <c r="E15" s="10"/>
      <c r="F15" s="20" t="s">
        <v>81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35">
      <c r="A16" s="8">
        <v>2014</v>
      </c>
      <c r="B16" s="7" t="s">
        <v>134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10" ht="15" customHeight="1" x14ac:dyDescent="0.35">
      <c r="A17" s="8">
        <v>2015</v>
      </c>
      <c r="B17" s="7" t="s">
        <v>134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10" ht="15" customHeight="1" x14ac:dyDescent="0.35">
      <c r="A18" s="8">
        <v>2016</v>
      </c>
      <c r="B18" s="7" t="s">
        <v>134</v>
      </c>
      <c r="C18" s="22" t="s">
        <v>125</v>
      </c>
      <c r="D18" s="10" t="s">
        <v>30</v>
      </c>
      <c r="E18" s="10"/>
      <c r="F18" s="20" t="s">
        <v>98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10" ht="15" customHeight="1" x14ac:dyDescent="0.35">
      <c r="A19" s="8">
        <v>2017</v>
      </c>
      <c r="B19" s="7" t="s">
        <v>134</v>
      </c>
      <c r="C19" s="22" t="s">
        <v>125</v>
      </c>
      <c r="D19" s="10" t="s">
        <v>30</v>
      </c>
      <c r="E19" s="10"/>
      <c r="F19" s="20" t="s">
        <v>106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10" ht="15" customHeight="1" x14ac:dyDescent="0.35">
      <c r="A20" s="8">
        <v>2018</v>
      </c>
      <c r="B20" s="7" t="s">
        <v>134</v>
      </c>
      <c r="C20" s="22" t="s">
        <v>125</v>
      </c>
      <c r="D20" s="10" t="s">
        <v>30</v>
      </c>
      <c r="E20" s="10"/>
      <c r="F20" s="20" t="s">
        <v>98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10" ht="15" customHeight="1" x14ac:dyDescent="0.35">
      <c r="A21" s="8">
        <v>2019</v>
      </c>
      <c r="B21" s="7" t="s">
        <v>134</v>
      </c>
      <c r="C21" s="22" t="s">
        <v>125</v>
      </c>
      <c r="D21" s="10" t="s">
        <v>30</v>
      </c>
      <c r="E21" s="10"/>
      <c r="F21" s="20" t="s">
        <v>119</v>
      </c>
      <c r="G21" s="6" t="s">
        <v>0</v>
      </c>
      <c r="H21" s="1" t="s">
        <v>0</v>
      </c>
      <c r="I21" s="1" t="s">
        <v>0</v>
      </c>
      <c r="J21" s="3" t="str">
        <f t="shared" si="1"/>
        <v/>
      </c>
    </row>
    <row r="22" spans="1:10" ht="15" customHeight="1" x14ac:dyDescent="0.35">
      <c r="A22" s="8">
        <v>2020</v>
      </c>
      <c r="B22" s="7" t="s">
        <v>134</v>
      </c>
      <c r="C22" s="22" t="s">
        <v>125</v>
      </c>
      <c r="D22" s="10" t="s">
        <v>30</v>
      </c>
      <c r="E22" s="10"/>
      <c r="F22" s="20" t="s">
        <v>142</v>
      </c>
      <c r="G22" s="6" t="s">
        <v>0</v>
      </c>
      <c r="H22" s="1" t="s">
        <v>0</v>
      </c>
      <c r="I22" s="1" t="s">
        <v>0</v>
      </c>
      <c r="J22" s="3" t="str">
        <f t="shared" ref="J22" si="2">IF(OR(AND(H22&gt;1,H22&lt;&gt;"-"),AND(I22&gt;1,I22&lt;&gt;"-")),"Can exchange","")</f>
        <v/>
      </c>
    </row>
    <row r="23" spans="1:10" ht="15" customHeight="1" x14ac:dyDescent="0.35">
      <c r="A23" s="8">
        <v>2021</v>
      </c>
      <c r="B23" s="7" t="s">
        <v>134</v>
      </c>
      <c r="C23" s="22" t="s">
        <v>125</v>
      </c>
      <c r="D23" s="10" t="s">
        <v>30</v>
      </c>
      <c r="E23" s="10"/>
      <c r="F23" s="20" t="s">
        <v>142</v>
      </c>
      <c r="G23" s="6" t="s">
        <v>0</v>
      </c>
      <c r="H23" s="1" t="s">
        <v>0</v>
      </c>
      <c r="I23" s="1" t="s">
        <v>0</v>
      </c>
      <c r="J23" s="3" t="str">
        <f t="shared" ref="J23:J25" si="3">IF(OR(AND(H23&gt;1,H23&lt;&gt;"-"),AND(I23&gt;1,I23&lt;&gt;"-")),"Can exchange","")</f>
        <v/>
      </c>
    </row>
    <row r="24" spans="1:10" ht="15" customHeight="1" x14ac:dyDescent="0.35">
      <c r="A24" s="8">
        <v>2022</v>
      </c>
      <c r="B24" s="7" t="s">
        <v>134</v>
      </c>
      <c r="C24" s="22" t="s">
        <v>125</v>
      </c>
      <c r="D24" s="10" t="s">
        <v>30</v>
      </c>
      <c r="E24" s="10"/>
      <c r="F24" s="20" t="s">
        <v>151</v>
      </c>
      <c r="G24" s="6" t="s">
        <v>0</v>
      </c>
      <c r="H24" s="1" t="s">
        <v>0</v>
      </c>
      <c r="I24" s="1" t="s">
        <v>0</v>
      </c>
      <c r="J24" s="3" t="str">
        <f t="shared" si="3"/>
        <v/>
      </c>
    </row>
    <row r="25" spans="1:10" ht="15" customHeight="1" x14ac:dyDescent="0.35">
      <c r="A25" s="8">
        <v>2023</v>
      </c>
      <c r="B25" s="7" t="s">
        <v>134</v>
      </c>
      <c r="C25" s="22" t="s">
        <v>125</v>
      </c>
      <c r="D25" s="10" t="s">
        <v>30</v>
      </c>
      <c r="E25" s="10"/>
      <c r="F25" s="11" t="s">
        <v>158</v>
      </c>
      <c r="G25" s="6" t="s">
        <v>0</v>
      </c>
      <c r="H25" s="1">
        <v>0</v>
      </c>
      <c r="I25" s="1" t="s">
        <v>0</v>
      </c>
      <c r="J25" s="3" t="str">
        <f t="shared" si="3"/>
        <v/>
      </c>
    </row>
  </sheetData>
  <mergeCells count="5">
    <mergeCell ref="A1:A2"/>
    <mergeCell ref="B1:B2"/>
    <mergeCell ref="F1:G1"/>
    <mergeCell ref="H1:I1"/>
    <mergeCell ref="C1:E1"/>
  </mergeCells>
  <phoneticPr fontId="9" type="noConversion"/>
  <conditionalFormatting sqref="I3">
    <cfRule type="containsText" dxfId="19" priority="19" operator="containsText" text="*-">
      <formula>NOT(ISERROR(SEARCH(("*-"),(I3))))</formula>
    </cfRule>
  </conditionalFormatting>
  <conditionalFormatting sqref="I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18" priority="17" operator="containsText" text="*-">
      <formula>NOT(ISERROR(SEARCH(("*-"),(I5))))</formula>
    </cfRule>
  </conditionalFormatting>
  <conditionalFormatting sqref="I5:I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17" priority="15" operator="containsText" text="*-">
      <formula>NOT(ISERROR(SEARCH(("*-"),(H5))))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6" priority="9" operator="containsText" text="*-">
      <formula>NOT(ISERROR(SEARCH(("*-"),(H4))))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15" priority="11" operator="containsText" text="*-">
      <formula>NOT(ISERROR(SEARCH(("*-"),(I4))))</formula>
    </cfRule>
  </conditionalFormatting>
  <conditionalFormatting sqref="I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4" priority="7" operator="containsText" text="*-">
      <formula>NOT(ISERROR(SEARCH(("*-"),(H3))))</formula>
    </cfRule>
  </conditionalFormatting>
  <conditionalFormatting sqref="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13" priority="5" operator="containsText" text="*-">
      <formula>NOT(ISERROR(SEARCH(("*-"),(I22))))</formula>
    </cfRule>
  </conditionalFormatting>
  <conditionalFormatting sqref="I22:I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4">
    <cfRule type="containsText" dxfId="12" priority="3" operator="containsText" text="*-">
      <formula>NOT(ISERROR(SEARCH(("*-"),(H22))))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1" priority="1" operator="containsText" text="*-">
      <formula>NOT(ISERROR(SEARCH(("*-"),(H25))))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1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0" ht="15" customHeight="1" x14ac:dyDescent="0.35">
      <c r="A1" s="24" t="s">
        <v>1</v>
      </c>
      <c r="B1" s="24" t="s">
        <v>160</v>
      </c>
      <c r="C1" s="26" t="s">
        <v>2</v>
      </c>
      <c r="D1" s="39"/>
      <c r="E1" s="27"/>
      <c r="F1" s="28" t="s">
        <v>3</v>
      </c>
      <c r="G1" s="29"/>
      <c r="H1" s="40" t="s">
        <v>27</v>
      </c>
      <c r="I1" s="41"/>
      <c r="J1" s="2"/>
    </row>
    <row r="2" spans="1:10" ht="15" customHeight="1" x14ac:dyDescent="0.35">
      <c r="A2" s="25"/>
      <c r="B2" s="25"/>
      <c r="C2" s="5" t="s">
        <v>4</v>
      </c>
      <c r="D2" s="5" t="s">
        <v>5</v>
      </c>
      <c r="E2" s="5" t="s">
        <v>127</v>
      </c>
      <c r="F2" s="7" t="s">
        <v>28</v>
      </c>
      <c r="G2" s="7" t="s">
        <v>32</v>
      </c>
      <c r="H2" s="18" t="s">
        <v>28</v>
      </c>
      <c r="I2" s="18" t="s">
        <v>32</v>
      </c>
      <c r="J2" s="2"/>
    </row>
    <row r="3" spans="1:10" ht="15" customHeight="1" x14ac:dyDescent="0.35">
      <c r="A3" s="8">
        <v>2002</v>
      </c>
      <c r="B3" s="9" t="s">
        <v>135</v>
      </c>
      <c r="C3" s="22" t="s">
        <v>125</v>
      </c>
      <c r="D3" s="10" t="s">
        <v>29</v>
      </c>
      <c r="E3" s="22" t="s">
        <v>126</v>
      </c>
      <c r="F3" s="6" t="s">
        <v>0</v>
      </c>
      <c r="G3" s="11" t="s">
        <v>40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35">
      <c r="A4" s="8">
        <v>2002</v>
      </c>
      <c r="B4" s="9" t="s">
        <v>135</v>
      </c>
      <c r="C4" s="22" t="s">
        <v>125</v>
      </c>
      <c r="D4" s="10" t="s">
        <v>29</v>
      </c>
      <c r="E4" s="10"/>
      <c r="F4" s="11" t="s">
        <v>40</v>
      </c>
      <c r="G4" s="6" t="s">
        <v>0</v>
      </c>
      <c r="H4" s="1">
        <v>2</v>
      </c>
      <c r="I4" s="1" t="s">
        <v>0</v>
      </c>
      <c r="J4" s="3" t="str">
        <f t="shared" ref="J4" si="0">IF(OR(AND(H4&gt;1,H4&lt;&gt;"-"),AND(I4&gt;1,I4&lt;&gt;"-")),"Can exchange","")</f>
        <v>Can exchange</v>
      </c>
    </row>
    <row r="5" spans="1:10" ht="15" customHeight="1" x14ac:dyDescent="0.35">
      <c r="A5" s="8">
        <v>2003</v>
      </c>
      <c r="B5" s="9" t="s">
        <v>135</v>
      </c>
      <c r="C5" s="22" t="s">
        <v>125</v>
      </c>
      <c r="D5" s="10" t="s">
        <v>29</v>
      </c>
      <c r="E5" s="10"/>
      <c r="F5" s="11" t="s">
        <v>88</v>
      </c>
      <c r="G5" s="6" t="s">
        <v>0</v>
      </c>
      <c r="H5" s="1">
        <v>0</v>
      </c>
      <c r="I5" s="1" t="s">
        <v>0</v>
      </c>
      <c r="J5" s="3" t="str">
        <f t="shared" ref="J5:J22" si="1">IF(OR(AND(H5&gt;1,H5&lt;&gt;"-"),AND(I5&gt;1,I5&lt;&gt;"-")),"Can exchange","")</f>
        <v/>
      </c>
    </row>
    <row r="6" spans="1:10" ht="15" customHeight="1" x14ac:dyDescent="0.35">
      <c r="A6" s="8">
        <v>2004</v>
      </c>
      <c r="B6" s="9" t="s">
        <v>135</v>
      </c>
      <c r="C6" s="22" t="s">
        <v>125</v>
      </c>
      <c r="D6" s="10" t="s">
        <v>29</v>
      </c>
      <c r="E6" s="10"/>
      <c r="F6" s="11" t="s">
        <v>89</v>
      </c>
      <c r="G6" s="6" t="s">
        <v>0</v>
      </c>
      <c r="H6" s="1">
        <v>0</v>
      </c>
      <c r="I6" s="1" t="s">
        <v>0</v>
      </c>
      <c r="J6" s="3" t="str">
        <f t="shared" si="1"/>
        <v/>
      </c>
    </row>
    <row r="7" spans="1:10" ht="15" customHeight="1" x14ac:dyDescent="0.35">
      <c r="A7" s="8">
        <v>2005</v>
      </c>
      <c r="B7" s="9" t="s">
        <v>135</v>
      </c>
      <c r="C7" s="22" t="s">
        <v>125</v>
      </c>
      <c r="D7" s="10" t="s">
        <v>29</v>
      </c>
      <c r="E7" s="10"/>
      <c r="F7" s="11" t="s">
        <v>74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35">
      <c r="A8" s="8">
        <v>2006</v>
      </c>
      <c r="B8" s="9" t="s">
        <v>135</v>
      </c>
      <c r="C8" s="22" t="s">
        <v>125</v>
      </c>
      <c r="D8" s="10" t="s">
        <v>29</v>
      </c>
      <c r="E8" s="10"/>
      <c r="F8" s="11" t="s">
        <v>74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35">
      <c r="A9" s="8">
        <v>2007</v>
      </c>
      <c r="B9" s="9" t="s">
        <v>135</v>
      </c>
      <c r="C9" s="22" t="s">
        <v>125</v>
      </c>
      <c r="D9" s="10" t="s">
        <v>30</v>
      </c>
      <c r="E9" s="10"/>
      <c r="F9" s="20" t="s">
        <v>120</v>
      </c>
      <c r="G9" s="6" t="s">
        <v>0</v>
      </c>
      <c r="H9" s="1" t="s">
        <v>0</v>
      </c>
      <c r="I9" s="1" t="s">
        <v>0</v>
      </c>
      <c r="J9" s="3" t="str">
        <f t="shared" si="1"/>
        <v/>
      </c>
    </row>
    <row r="10" spans="1:10" ht="15" customHeight="1" x14ac:dyDescent="0.35">
      <c r="A10" s="8">
        <v>2008</v>
      </c>
      <c r="B10" s="9" t="s">
        <v>135</v>
      </c>
      <c r="C10" s="22" t="s">
        <v>125</v>
      </c>
      <c r="D10" s="10" t="s">
        <v>30</v>
      </c>
      <c r="E10" s="10"/>
      <c r="F10" s="11" t="s">
        <v>102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35">
      <c r="A11" s="8">
        <v>2009</v>
      </c>
      <c r="B11" s="9" t="s">
        <v>135</v>
      </c>
      <c r="C11" s="22" t="s">
        <v>125</v>
      </c>
      <c r="D11" s="10" t="s">
        <v>30</v>
      </c>
      <c r="E11" s="10"/>
      <c r="F11" s="11" t="s">
        <v>121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35">
      <c r="A12" s="8">
        <v>2010</v>
      </c>
      <c r="B12" s="9" t="s">
        <v>135</v>
      </c>
      <c r="C12" s="22" t="s">
        <v>125</v>
      </c>
      <c r="D12" s="10" t="s">
        <v>30</v>
      </c>
      <c r="E12" s="10"/>
      <c r="F12" s="11" t="s">
        <v>121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35">
      <c r="A13" s="8">
        <v>2011</v>
      </c>
      <c r="B13" s="9" t="s">
        <v>135</v>
      </c>
      <c r="C13" s="22" t="s">
        <v>125</v>
      </c>
      <c r="D13" s="10" t="s">
        <v>30</v>
      </c>
      <c r="E13" s="10"/>
      <c r="F13" s="20" t="s">
        <v>95</v>
      </c>
      <c r="G13" s="6" t="s">
        <v>0</v>
      </c>
      <c r="H13" s="1" t="s">
        <v>0</v>
      </c>
      <c r="I13" s="1" t="s">
        <v>0</v>
      </c>
      <c r="J13" s="3" t="str">
        <f t="shared" si="1"/>
        <v/>
      </c>
    </row>
    <row r="14" spans="1:10" ht="15" customHeight="1" x14ac:dyDescent="0.35">
      <c r="A14" s="8">
        <v>2012</v>
      </c>
      <c r="B14" s="9" t="s">
        <v>135</v>
      </c>
      <c r="C14" s="22" t="s">
        <v>125</v>
      </c>
      <c r="D14" s="10" t="s">
        <v>30</v>
      </c>
      <c r="E14" s="10"/>
      <c r="F14" s="20" t="s">
        <v>95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35">
      <c r="A15" s="8">
        <v>2013</v>
      </c>
      <c r="B15" s="9" t="s">
        <v>135</v>
      </c>
      <c r="C15" s="22" t="s">
        <v>125</v>
      </c>
      <c r="D15" s="10" t="s">
        <v>30</v>
      </c>
      <c r="E15" s="10"/>
      <c r="F15" s="20" t="s">
        <v>81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35">
      <c r="A16" s="8">
        <v>2014</v>
      </c>
      <c r="B16" s="9" t="s">
        <v>135</v>
      </c>
      <c r="C16" s="22" t="s">
        <v>125</v>
      </c>
      <c r="D16" s="10" t="s">
        <v>30</v>
      </c>
      <c r="E16" s="10"/>
      <c r="F16" s="20" t="s">
        <v>97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21" ht="15" customHeight="1" x14ac:dyDescent="0.35">
      <c r="A17" s="8">
        <v>2015</v>
      </c>
      <c r="B17" s="9" t="s">
        <v>135</v>
      </c>
      <c r="C17" s="22" t="s">
        <v>125</v>
      </c>
      <c r="D17" s="10" t="s">
        <v>30</v>
      </c>
      <c r="E17" s="10"/>
      <c r="F17" s="20" t="s">
        <v>98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21" ht="15" customHeight="1" x14ac:dyDescent="0.35">
      <c r="A18" s="8">
        <v>2016</v>
      </c>
      <c r="B18" s="9" t="s">
        <v>135</v>
      </c>
      <c r="C18" s="22" t="s">
        <v>125</v>
      </c>
      <c r="D18" s="10" t="s">
        <v>30</v>
      </c>
      <c r="E18" s="10"/>
      <c r="F18" s="20" t="s">
        <v>98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21" ht="15" customHeight="1" x14ac:dyDescent="0.35">
      <c r="A19" s="8">
        <v>2017</v>
      </c>
      <c r="B19" s="9" t="s">
        <v>135</v>
      </c>
      <c r="C19" s="22" t="s">
        <v>125</v>
      </c>
      <c r="D19" s="10" t="s">
        <v>30</v>
      </c>
      <c r="E19" s="10"/>
      <c r="F19" s="20" t="s">
        <v>106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21" ht="15" customHeight="1" x14ac:dyDescent="0.35">
      <c r="A20" s="8">
        <v>2018</v>
      </c>
      <c r="B20" s="9" t="s">
        <v>135</v>
      </c>
      <c r="C20" s="22" t="s">
        <v>125</v>
      </c>
      <c r="D20" s="10" t="s">
        <v>30</v>
      </c>
      <c r="E20" s="10"/>
      <c r="F20" s="20" t="s">
        <v>98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21" ht="15" customHeight="1" x14ac:dyDescent="0.35">
      <c r="A21" s="8">
        <v>2019</v>
      </c>
      <c r="B21" s="9" t="s">
        <v>135</v>
      </c>
      <c r="C21" s="22" t="s">
        <v>125</v>
      </c>
      <c r="D21" s="10" t="s">
        <v>30</v>
      </c>
      <c r="E21" s="10"/>
      <c r="F21" s="20" t="s">
        <v>119</v>
      </c>
      <c r="G21" s="6" t="s">
        <v>0</v>
      </c>
      <c r="H21" s="1" t="s">
        <v>0</v>
      </c>
      <c r="I21" s="1" t="s">
        <v>0</v>
      </c>
      <c r="J21" s="3" t="str">
        <f t="shared" si="1"/>
        <v/>
      </c>
    </row>
    <row r="22" spans="1:21" ht="15" customHeight="1" x14ac:dyDescent="0.35">
      <c r="A22" s="8">
        <v>2020</v>
      </c>
      <c r="B22" s="7" t="s">
        <v>134</v>
      </c>
      <c r="C22" s="22" t="s">
        <v>125</v>
      </c>
      <c r="D22" s="10" t="s">
        <v>30</v>
      </c>
      <c r="E22" s="10"/>
      <c r="F22" s="20" t="s">
        <v>142</v>
      </c>
      <c r="G22" s="6" t="s">
        <v>0</v>
      </c>
      <c r="H22" s="1" t="s">
        <v>0</v>
      </c>
      <c r="I22" s="1" t="s">
        <v>0</v>
      </c>
      <c r="J22" s="3" t="str">
        <f t="shared" si="1"/>
        <v/>
      </c>
    </row>
    <row r="23" spans="1:21" ht="15" customHeight="1" x14ac:dyDescent="0.35">
      <c r="A23" s="8">
        <v>2021</v>
      </c>
      <c r="B23" s="7" t="s">
        <v>134</v>
      </c>
      <c r="C23" s="22" t="s">
        <v>125</v>
      </c>
      <c r="D23" s="10" t="s">
        <v>30</v>
      </c>
      <c r="E23" s="10"/>
      <c r="F23" s="20" t="s">
        <v>142</v>
      </c>
      <c r="G23" s="6" t="s">
        <v>0</v>
      </c>
      <c r="H23" s="1" t="s">
        <v>0</v>
      </c>
      <c r="I23" s="1" t="s">
        <v>0</v>
      </c>
      <c r="J23" s="3" t="str">
        <f t="shared" ref="J23:J25" si="2">IF(OR(AND(H23&gt;1,H23&lt;&gt;"-"),AND(I23&gt;1,I23&lt;&gt;"-")),"Can exchange","")</f>
        <v/>
      </c>
    </row>
    <row r="24" spans="1:21" ht="15" customHeight="1" x14ac:dyDescent="0.35">
      <c r="A24" s="8">
        <v>2022</v>
      </c>
      <c r="B24" s="7" t="s">
        <v>134</v>
      </c>
      <c r="C24" s="22" t="s">
        <v>125</v>
      </c>
      <c r="D24" s="10" t="s">
        <v>30</v>
      </c>
      <c r="E24" s="10"/>
      <c r="F24" s="20" t="s">
        <v>151</v>
      </c>
      <c r="G24" s="6" t="s">
        <v>0</v>
      </c>
      <c r="H24" s="1" t="s">
        <v>0</v>
      </c>
      <c r="I24" s="1" t="s">
        <v>0</v>
      </c>
      <c r="J24" s="3" t="str">
        <f t="shared" si="2"/>
        <v/>
      </c>
    </row>
    <row r="25" spans="1:21" ht="15" customHeight="1" x14ac:dyDescent="0.35">
      <c r="A25" s="8">
        <v>2023</v>
      </c>
      <c r="B25" s="7" t="s">
        <v>134</v>
      </c>
      <c r="C25" s="22" t="s">
        <v>125</v>
      </c>
      <c r="D25" s="10" t="s">
        <v>30</v>
      </c>
      <c r="E25" s="10"/>
      <c r="F25" s="11" t="s">
        <v>159</v>
      </c>
      <c r="G25" s="6" t="s">
        <v>0</v>
      </c>
      <c r="H25" s="1" t="s">
        <v>0</v>
      </c>
      <c r="I25" s="1" t="s">
        <v>0</v>
      </c>
      <c r="J25" s="3" t="str">
        <f t="shared" si="2"/>
        <v/>
      </c>
    </row>
    <row r="27" spans="1:21" ht="15" customHeight="1" x14ac:dyDescent="0.35">
      <c r="U27" s="23"/>
    </row>
    <row r="31" spans="1:21" ht="15" customHeight="1" x14ac:dyDescent="0.35">
      <c r="U31" s="23"/>
    </row>
  </sheetData>
  <mergeCells count="5">
    <mergeCell ref="F1:G1"/>
    <mergeCell ref="H1:I1"/>
    <mergeCell ref="A1:A2"/>
    <mergeCell ref="B1:B2"/>
    <mergeCell ref="C1:E1"/>
  </mergeCells>
  <phoneticPr fontId="9" type="noConversion"/>
  <conditionalFormatting sqref="I3">
    <cfRule type="containsText" dxfId="10" priority="15" operator="containsText" text="*-">
      <formula>NOT(ISERROR(SEARCH(("*-"),(I3))))</formula>
    </cfRule>
  </conditionalFormatting>
  <conditionalFormatting sqref="I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9" priority="13" operator="containsText" text="*-">
      <formula>NOT(ISERROR(SEARCH(("*-"),(I5))))</formula>
    </cfRule>
  </conditionalFormatting>
  <conditionalFormatting sqref="I5:I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8" priority="11" operator="containsText" text="*-">
      <formula>NOT(ISERROR(SEARCH(("*-"),(H5))))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7" priority="7" operator="containsText" text="*-">
      <formula>NOT(ISERROR(SEARCH(("*-"),(H4))))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6" priority="9" operator="containsText" text="*-">
      <formula>NOT(ISERROR(SEARCH(("*-"),(I4))))</formula>
    </cfRule>
  </conditionalFormatting>
  <conditionalFormatting sqref="I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5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5">
    <cfRule type="containsText" dxfId="4" priority="3" operator="containsText" text="*-">
      <formula>NOT(ISERROR(SEARCH(("*-"),(I22))))</formula>
    </cfRule>
  </conditionalFormatting>
  <conditionalFormatting sqref="I22:I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H25">
    <cfRule type="containsText" dxfId="3" priority="1" operator="containsText" text="*-">
      <formula>NOT(ISERROR(SEARCH(("*-"),(H22))))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2" t="s">
        <v>13</v>
      </c>
      <c r="B1" s="13" t="s">
        <v>14</v>
      </c>
      <c r="C1" s="14" t="s">
        <v>15</v>
      </c>
    </row>
    <row r="2" spans="1:3" ht="15" customHeight="1" x14ac:dyDescent="0.35">
      <c r="A2" s="15">
        <v>1</v>
      </c>
      <c r="B2" s="16" t="s">
        <v>16</v>
      </c>
      <c r="C2" s="17" t="s">
        <v>17</v>
      </c>
    </row>
    <row r="3" spans="1:3" ht="15" customHeight="1" x14ac:dyDescent="0.35">
      <c r="A3" s="15">
        <v>2</v>
      </c>
      <c r="B3" s="16" t="s">
        <v>19</v>
      </c>
      <c r="C3" s="17" t="s">
        <v>18</v>
      </c>
    </row>
    <row r="4" spans="1:3" ht="15" customHeight="1" x14ac:dyDescent="0.35">
      <c r="A4" s="15">
        <v>3</v>
      </c>
      <c r="B4" s="16" t="s">
        <v>20</v>
      </c>
      <c r="C4" s="17" t="s">
        <v>21</v>
      </c>
    </row>
    <row r="5" spans="1:3" ht="15" customHeight="1" x14ac:dyDescent="0.35">
      <c r="A5" s="15">
        <v>4</v>
      </c>
      <c r="B5" s="16" t="s">
        <v>22</v>
      </c>
      <c r="C5" s="17" t="s">
        <v>23</v>
      </c>
    </row>
    <row r="6" spans="1:3" ht="15" customHeight="1" x14ac:dyDescent="0.35">
      <c r="A6" s="15">
        <v>5</v>
      </c>
      <c r="B6" s="16" t="s">
        <v>20</v>
      </c>
      <c r="C6" s="17" t="s">
        <v>31</v>
      </c>
    </row>
    <row r="7" spans="1:3" ht="15" customHeight="1" x14ac:dyDescent="0.35">
      <c r="A7" s="15">
        <v>5</v>
      </c>
      <c r="B7" s="16" t="s">
        <v>122</v>
      </c>
      <c r="C7" s="21" t="s">
        <v>123</v>
      </c>
    </row>
    <row r="8" spans="1:3" ht="15" customHeight="1" x14ac:dyDescent="0.35">
      <c r="A8" s="15">
        <v>6</v>
      </c>
      <c r="B8" s="16" t="s">
        <v>122</v>
      </c>
      <c r="C8" s="21" t="s">
        <v>124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6" r:id="rId5" xr:uid="{00000000-0004-0000-0800-000004000000}"/>
    <hyperlink ref="B8" r:id="rId6" xr:uid="{00000000-0004-0000-0800-000005000000}"/>
    <hyperlink ref="B7" r:id="rId7" xr:uid="{00000000-0004-0000-0800-000006000000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2024-04-06T15:23:33Z</dcterms:modified>
</cp:coreProperties>
</file>