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Italy\"/>
    </mc:Choice>
  </mc:AlternateContent>
  <xr:revisionPtr revIDLastSave="0" documentId="13_ncr:1_{CD18FC9B-61DE-4DFB-839D-FD1375CA4DFF}" xr6:coauthVersionLast="47" xr6:coauthVersionMax="47" xr10:uidLastSave="{00000000-0000-0000-0000-000000000000}"/>
  <bookViews>
    <workbookView xWindow="-110" yWindow="-110" windowWidth="38620" windowHeight="21220" activeTab="2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4" l="1"/>
  <c r="G23" i="4"/>
  <c r="G24" i="4"/>
  <c r="G22" i="5"/>
  <c r="G23" i="5"/>
  <c r="G24" i="5"/>
  <c r="G22" i="7"/>
  <c r="G23" i="7"/>
  <c r="G24" i="7"/>
  <c r="H24" i="8"/>
  <c r="H25" i="8"/>
  <c r="H26" i="8"/>
  <c r="G22" i="9"/>
  <c r="G23" i="9"/>
  <c r="G24" i="9"/>
  <c r="G22" i="10"/>
  <c r="G23" i="10"/>
  <c r="G24" i="10"/>
  <c r="H23" i="11"/>
  <c r="H24" i="11"/>
  <c r="H25" i="11"/>
  <c r="G22" i="12"/>
  <c r="G23" i="12"/>
  <c r="G24" i="12"/>
  <c r="G21" i="12"/>
  <c r="H22" i="11"/>
  <c r="G21" i="10"/>
  <c r="G21" i="9"/>
  <c r="H23" i="8"/>
  <c r="G21" i="7"/>
  <c r="G21" i="5"/>
  <c r="G20" i="5"/>
  <c r="G19" i="5"/>
  <c r="G21" i="4"/>
  <c r="H4" i="11" l="1"/>
  <c r="H5" i="8" l="1"/>
  <c r="H4" i="8"/>
  <c r="G20" i="12" l="1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3" i="11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H22" i="8" l="1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3" i="8"/>
  <c r="G20" i="7" l="1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<sst xmlns="http://schemas.openxmlformats.org/spreadsheetml/2006/main" count="755" uniqueCount="132">
  <si>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</si>
  <si>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</si>
  <si>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</si>
  <si>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</si>
  <si>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</si>
  <si>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</si>
  <si>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</si>
  <si>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</si>
  <si>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</si>
  <si>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</si>
  <si>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</si>
  <si>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</si>
  <si>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</si>
  <si>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</si>
  <si>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</si>
  <si>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</si>
  <si>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</si>
  <si>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</si>
  <si>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</si>
  <si>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</si>
  <si>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</si>
  <si>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</si>
  <si>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</si>
  <si>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</si>
  <si>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</si>
  <si>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</si>
  <si>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</si>
  <si>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</si>
  <si>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</si>
  <si>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IT</t>
  </si>
  <si>
    <t>1.348.749.500</t>
  </si>
  <si>
    <t>9.479.000</t>
  </si>
  <si>
    <t>100.000.000</t>
  </si>
  <si>
    <t>180.000.000</t>
  </si>
  <si>
    <t>159.000.000</t>
  </si>
  <si>
    <t>215.000.000</t>
  </si>
  <si>
    <t>175.000.000</t>
  </si>
  <si>
    <t>125.491.100</t>
  </si>
  <si>
    <t>134.000.000</t>
  </si>
  <si>
    <t>218.000.000</t>
  </si>
  <si>
    <t>250.000.000</t>
  </si>
  <si>
    <t>150.000.000</t>
  </si>
  <si>
    <t>220.000.000</t>
  </si>
  <si>
    <t>160.000.000</t>
  </si>
  <si>
    <t>260.000.000</t>
  </si>
  <si>
    <t>1.099.016.250</t>
  </si>
  <si>
    <t>21.667.000</t>
  </si>
  <si>
    <t>120.000.000</t>
  </si>
  <si>
    <t>196.000.000</t>
  </si>
  <si>
    <t>140.000.000</t>
  </si>
  <si>
    <t>135.000.000</t>
  </si>
  <si>
    <t>185.000.000</t>
  </si>
  <si>
    <t>120.286.400</t>
  </si>
  <si>
    <t>109.000.000</t>
  </si>
  <si>
    <t>80.000.000</t>
  </si>
  <si>
    <t>115.000.000</t>
  </si>
  <si>
    <t>1.341.592.204</t>
  </si>
  <si>
    <t>1.956.000</t>
  </si>
  <si>
    <t>10.000.000</t>
  </si>
  <si>
    <t>70.000.000</t>
  </si>
  <si>
    <t>119.000.000</t>
  </si>
  <si>
    <t>85.000.000</t>
  </si>
  <si>
    <t>90.000.000</t>
  </si>
  <si>
    <t>67.661.100</t>
  </si>
  <si>
    <t>37.000.000</t>
  </si>
  <si>
    <t>76.000.000</t>
  </si>
  <si>
    <t>40.000.000</t>
  </si>
  <si>
    <t>30.000.000</t>
  </si>
  <si>
    <t>1.142.233.000</t>
  </si>
  <si>
    <t>29.826.000</t>
  </si>
  <si>
    <t>5.000.000</t>
  </si>
  <si>
    <t>105.000.000</t>
  </si>
  <si>
    <t>106.000.000</t>
  </si>
  <si>
    <t>91.371.400</t>
  </si>
  <si>
    <t>15.000.000</t>
  </si>
  <si>
    <t>14.000.000</t>
  </si>
  <si>
    <t>1.411.686.000</t>
  </si>
  <si>
    <t>26.005.000</t>
  </si>
  <si>
    <t>60.000.000</t>
  </si>
  <si>
    <t>57.830.000</t>
  </si>
  <si>
    <t>67.000.000</t>
  </si>
  <si>
    <t>1.136.568.000</t>
  </si>
  <si>
    <t>44.675.000</t>
  </si>
  <si>
    <t>2.500.000</t>
  </si>
  <si>
    <t>9.252.800</t>
  </si>
  <si>
    <t>3.000.000</t>
  </si>
  <si>
    <t>965.875.300</t>
  </si>
  <si>
    <t>66.342.000</t>
  </si>
  <si>
    <t>108.000.000</t>
  </si>
  <si>
    <t>145.000.000</t>
  </si>
  <si>
    <t>96.576.100</t>
  </si>
  <si>
    <t>88.000.000</t>
  </si>
  <si>
    <t>463.552.200</t>
  </si>
  <si>
    <t>36.210.000</t>
  </si>
  <si>
    <t>7.000.000</t>
  </si>
  <si>
    <t>62.000.000</t>
  </si>
  <si>
    <t>2.000.000</t>
  </si>
  <si>
    <t>5.831.100</t>
  </si>
  <si>
    <t>27.000.000</t>
  </si>
  <si>
    <t>N/A</t>
  </si>
  <si>
    <t xml:space="preserve">Obv: Smaller artist signature </t>
  </si>
  <si>
    <t>Obv: Double border</t>
  </si>
  <si>
    <t>Obv: Missing artist signature</t>
  </si>
  <si>
    <t>Obv: With mint symbol - "R"</t>
  </si>
  <si>
    <t>Subtype_3</t>
  </si>
  <si>
    <t>Obv: Castel del Monte</t>
  </si>
  <si>
    <t>Obv: Mole Antonelliana</t>
  </si>
  <si>
    <t>Obv: Colosseum</t>
  </si>
  <si>
    <t>Obv: The Birth of Venus</t>
  </si>
  <si>
    <t>Obv: Sculpture Unique Forms of Continuity in Space</t>
  </si>
  <si>
    <t>Obv: Equestrian Statue of Marcus Aurelius</t>
  </si>
  <si>
    <t>Obv: Vitruvian Man</t>
  </si>
  <si>
    <t>Obv: Dante Alighieri</t>
  </si>
  <si>
    <t>-</t>
  </si>
  <si>
    <t>42.000</t>
  </si>
  <si>
    <t>23.000</t>
  </si>
  <si>
    <t>24.000</t>
  </si>
  <si>
    <t>170.000.000</t>
  </si>
  <si>
    <t>50.000.000</t>
  </si>
  <si>
    <t>110.000.000</t>
  </si>
  <si>
    <t>45.000.000</t>
  </si>
  <si>
    <t>51.000.000</t>
  </si>
  <si>
    <t>20.000.000</t>
  </si>
  <si>
    <t>1.000.000</t>
  </si>
  <si>
    <t>24.000.000</t>
  </si>
  <si>
    <t>12.000.000</t>
  </si>
  <si>
    <t>17.500</t>
  </si>
  <si>
    <t>35.000.000</t>
  </si>
  <si>
    <t>25.000.000</t>
  </si>
  <si>
    <t>20.500</t>
  </si>
  <si>
    <t>22.000.000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</si>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</sst>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2" borderId="2" xfId="0" applyNumberFormat="1" applyFont="1" applyFill="1" applyBorder="1" applyAlignment="1">
      <alignment horizontal="center" vertical="center"/>
    </xf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3" fontId="3" fillId="5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3" fontId="3" fillId="2" borderId="7" xfId="0" applyNumberFormat="1" applyFont="1" applyFill="1" applyBorder="1" applyAlignment="1">
      <alignment horizontal="center" vertical="center" shrinkToFit="1"/>
    </xf>
    <xf numFmtId="0" fontId="7" fillId="6" borderId="2" xfId="0" applyFont="1" applyFill="1" applyBorder="1" applyAlignment="1">
      <alignment horizontal="center" vertical="center" shrinkToFit="1"/>
    </xf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italy.html" TargetMode="External"/><Relationship Id="rId1" Type="http://schemas.openxmlformats.org/officeDocument/2006/relationships/hyperlink" Target="https://en.ucoin.net/catalog/?country=italy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131</v>
      </c>
      <c r="C1" s="29" t="s">
        <v>1</v>
      </c>
      <c r="D1" s="30"/>
      <c r="E1" s="8" t="s">
        <v>2</v>
      </c>
      <c r="F1" s="23" t="s">
        <v>5</v>
      </c>
      <c r="G1" s="2"/>
    </row>
    <row r="2" spans="1:9" ht="15" customHeight="1" x14ac:dyDescent="0.35">
      <c r="A2" s="28"/>
      <c r="B2" s="28"/>
      <c r="C2" s="7" t="s">
        <v>3</v>
      </c>
      <c r="D2" s="7" t="s">
        <v>4</v>
      </c>
      <c r="E2" s="9" t="s">
        <v>29</v>
      </c>
      <c r="F2" s="7" t="s">
        <v>29</v>
      </c>
      <c r="G2" s="2"/>
    </row>
    <row r="3" spans="1:9" ht="15" customHeight="1" x14ac:dyDescent="0.35">
      <c r="A3" s="10">
        <v>2002</v>
      </c>
      <c r="B3" s="11" t="s">
        <v>105</v>
      </c>
      <c r="C3" s="24" t="s">
        <v>103</v>
      </c>
      <c r="D3" s="12"/>
      <c r="E3" s="13" t="s">
        <v>30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105</v>
      </c>
      <c r="C4" s="24" t="s">
        <v>103</v>
      </c>
      <c r="D4" s="12"/>
      <c r="E4" s="13" t="s">
        <v>31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105</v>
      </c>
      <c r="C5" s="24" t="s">
        <v>103</v>
      </c>
      <c r="D5" s="12"/>
      <c r="E5" s="13" t="s">
        <v>32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105</v>
      </c>
      <c r="C6" s="24" t="s">
        <v>103</v>
      </c>
      <c r="D6" s="12"/>
      <c r="E6" s="13" t="s">
        <v>33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105</v>
      </c>
      <c r="C7" s="24" t="s">
        <v>103</v>
      </c>
      <c r="D7" s="12"/>
      <c r="E7" s="13" t="s">
        <v>34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105</v>
      </c>
      <c r="C8" s="24" t="s">
        <v>103</v>
      </c>
      <c r="D8" s="12"/>
      <c r="E8" s="13" t="s">
        <v>35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105</v>
      </c>
      <c r="C9" s="24" t="s">
        <v>103</v>
      </c>
      <c r="D9" s="12"/>
      <c r="E9" s="13" t="s">
        <v>33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105</v>
      </c>
      <c r="C10" s="24" t="s">
        <v>103</v>
      </c>
      <c r="D10" s="12"/>
      <c r="E10" s="13" t="s">
        <v>36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105</v>
      </c>
      <c r="C11" s="24" t="s">
        <v>103</v>
      </c>
      <c r="D11" s="12"/>
      <c r="E11" s="13" t="s">
        <v>37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105</v>
      </c>
      <c r="C12" s="24" t="s">
        <v>103</v>
      </c>
      <c r="D12" s="12"/>
      <c r="E12" s="13" t="s">
        <v>38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105</v>
      </c>
      <c r="C13" s="24" t="s">
        <v>103</v>
      </c>
      <c r="D13" s="12"/>
      <c r="E13" s="13" t="s">
        <v>39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105</v>
      </c>
      <c r="C14" s="24" t="s">
        <v>103</v>
      </c>
      <c r="D14" s="12"/>
      <c r="E14" s="13" t="s">
        <v>40</v>
      </c>
      <c r="F14" s="1">
        <v>1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105</v>
      </c>
      <c r="C15" s="24" t="s">
        <v>103</v>
      </c>
      <c r="D15" s="12"/>
      <c r="E15" s="13" t="s">
        <v>41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105</v>
      </c>
      <c r="C16" s="24" t="s">
        <v>103</v>
      </c>
      <c r="D16" s="12"/>
      <c r="E16" s="13" t="s">
        <v>42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105</v>
      </c>
      <c r="C17" s="24" t="s">
        <v>103</v>
      </c>
      <c r="D17" s="12"/>
      <c r="E17" s="13" t="s">
        <v>43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105</v>
      </c>
      <c r="C18" s="24" t="s">
        <v>103</v>
      </c>
      <c r="D18" s="12"/>
      <c r="E18" s="13" t="s">
        <v>44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105</v>
      </c>
      <c r="C19" s="24" t="s">
        <v>103</v>
      </c>
      <c r="D19" s="12"/>
      <c r="E19" s="25" t="s">
        <v>115</v>
      </c>
      <c r="F19" s="1" t="s">
        <v>113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105</v>
      </c>
      <c r="C20" s="24" t="s">
        <v>103</v>
      </c>
      <c r="D20" s="12"/>
      <c r="E20" s="25" t="s">
        <v>114</v>
      </c>
      <c r="F20" s="1" t="s">
        <v>113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105</v>
      </c>
      <c r="C21" s="24" t="s">
        <v>103</v>
      </c>
      <c r="D21" s="12"/>
      <c r="E21" s="25" t="s">
        <v>116</v>
      </c>
      <c r="F21" s="1" t="s">
        <v>113</v>
      </c>
      <c r="G21" s="3" t="str">
        <f t="shared" ref="G21" si="1">IF(OR(AND(F21&gt;1,F21&lt;&gt;"-")),"Can exchange","")</f>
        <v/>
      </c>
    </row>
    <row r="22" spans="1:7" ht="15" customHeight="1" x14ac:dyDescent="0.35">
      <c r="A22" s="10">
        <v>2021</v>
      </c>
      <c r="B22" s="11" t="s">
        <v>105</v>
      </c>
      <c r="C22" s="24" t="s">
        <v>103</v>
      </c>
      <c r="D22" s="12"/>
      <c r="E22" s="25" t="s">
        <v>126</v>
      </c>
      <c r="F22" s="1" t="s">
        <v>113</v>
      </c>
      <c r="G22" s="3" t="str">
        <f t="shared" ref="G22:G24" si="2">IF(OR(AND(F22&gt;1,F22&lt;&gt;"-")),"Can exchange","")</f>
        <v/>
      </c>
    </row>
    <row r="23" spans="1:7" ht="15" customHeight="1" x14ac:dyDescent="0.35">
      <c r="A23" s="10">
        <v>2022</v>
      </c>
      <c r="B23" s="11" t="s">
        <v>105</v>
      </c>
      <c r="C23" s="24" t="s">
        <v>103</v>
      </c>
      <c r="D23" s="12"/>
      <c r="E23" s="25" t="s">
        <v>129</v>
      </c>
      <c r="F23" s="1" t="s">
        <v>113</v>
      </c>
      <c r="G23" s="3" t="str">
        <f t="shared" si="2"/>
        <v/>
      </c>
    </row>
    <row r="24" spans="1:7" ht="15" customHeight="1" x14ac:dyDescent="0.35">
      <c r="A24" s="10">
        <v>2023</v>
      </c>
      <c r="B24" s="11" t="s">
        <v>105</v>
      </c>
      <c r="C24" s="24" t="s">
        <v>103</v>
      </c>
      <c r="D24" s="12"/>
      <c r="E24" s="25" t="s">
        <v>115</v>
      </c>
      <c r="F24" s="1" t="s">
        <v>113</v>
      </c>
      <c r="G24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18">
    <cfRule type="containsText" dxfId="25" priority="7" operator="containsText" text="*-">
      <formula>NOT(ISERROR(SEARCH(("*-"),(F3))))</formula>
    </cfRule>
  </conditionalFormatting>
  <conditionalFormatting sqref="F3:F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24" priority="5" operator="containsText" text="*-">
      <formula>NOT(ISERROR(SEARCH(("*-"),(F19))))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23" priority="3" operator="containsText" text="*-">
      <formula>NOT(ISERROR(SEARCH(("*-"),(F20))))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:F24">
    <cfRule type="containsText" dxfId="22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131</v>
      </c>
      <c r="C1" s="29" t="s">
        <v>1</v>
      </c>
      <c r="D1" s="30"/>
      <c r="E1" s="8" t="s">
        <v>2</v>
      </c>
      <c r="F1" s="23" t="s">
        <v>6</v>
      </c>
      <c r="G1" s="2"/>
    </row>
    <row r="2" spans="1:9" ht="15" customHeight="1" x14ac:dyDescent="0.35">
      <c r="A2" s="28"/>
      <c r="B2" s="28"/>
      <c r="C2" s="7" t="s">
        <v>3</v>
      </c>
      <c r="D2" s="7" t="s">
        <v>4</v>
      </c>
      <c r="E2" s="9" t="s">
        <v>29</v>
      </c>
      <c r="F2" s="7" t="s">
        <v>29</v>
      </c>
      <c r="G2" s="2"/>
    </row>
    <row r="3" spans="1:9" ht="15" customHeight="1" x14ac:dyDescent="0.35">
      <c r="A3" s="10">
        <v>2002</v>
      </c>
      <c r="B3" s="11" t="s">
        <v>106</v>
      </c>
      <c r="C3" s="24" t="s">
        <v>103</v>
      </c>
      <c r="D3" s="6"/>
      <c r="E3" s="13" t="s">
        <v>45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106</v>
      </c>
      <c r="C4" s="24" t="s">
        <v>103</v>
      </c>
      <c r="D4" s="6"/>
      <c r="E4" s="13" t="s">
        <v>46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106</v>
      </c>
      <c r="C5" s="24" t="s">
        <v>103</v>
      </c>
      <c r="D5" s="6"/>
      <c r="E5" s="13" t="s">
        <v>47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106</v>
      </c>
      <c r="C6" s="24" t="s">
        <v>103</v>
      </c>
      <c r="D6" s="6"/>
      <c r="E6" s="13" t="s">
        <v>47</v>
      </c>
      <c r="F6" s="1">
        <v>1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106</v>
      </c>
      <c r="C7" s="24" t="s">
        <v>103</v>
      </c>
      <c r="D7" s="6"/>
      <c r="E7" s="13" t="s">
        <v>48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106</v>
      </c>
      <c r="C8" s="24" t="s">
        <v>103</v>
      </c>
      <c r="D8" s="6"/>
      <c r="E8" s="13" t="s">
        <v>49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106</v>
      </c>
      <c r="C9" s="24" t="s">
        <v>103</v>
      </c>
      <c r="D9" s="6"/>
      <c r="E9" s="13" t="s">
        <v>50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106</v>
      </c>
      <c r="C10" s="24" t="s">
        <v>103</v>
      </c>
      <c r="D10" s="6"/>
      <c r="E10" s="13" t="s">
        <v>51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106</v>
      </c>
      <c r="C11" s="24" t="s">
        <v>103</v>
      </c>
      <c r="D11" s="6"/>
      <c r="E11" s="13" t="s">
        <v>52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106</v>
      </c>
      <c r="C12" s="24" t="s">
        <v>103</v>
      </c>
      <c r="D12" s="6"/>
      <c r="E12" s="13" t="s">
        <v>53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106</v>
      </c>
      <c r="C13" s="24" t="s">
        <v>103</v>
      </c>
      <c r="D13" s="6"/>
      <c r="E13" s="13" t="s">
        <v>54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106</v>
      </c>
      <c r="C14" s="24" t="s">
        <v>103</v>
      </c>
      <c r="D14" s="6"/>
      <c r="E14" s="13" t="s">
        <v>41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106</v>
      </c>
      <c r="C15" s="24" t="s">
        <v>103</v>
      </c>
      <c r="D15" s="6"/>
      <c r="E15" s="13" t="s">
        <v>55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106</v>
      </c>
      <c r="C16" s="24" t="s">
        <v>103</v>
      </c>
      <c r="D16" s="6"/>
      <c r="E16" s="13" t="s">
        <v>47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106</v>
      </c>
      <c r="C17" s="24" t="s">
        <v>103</v>
      </c>
      <c r="D17" s="6"/>
      <c r="E17" s="13" t="s">
        <v>49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106</v>
      </c>
      <c r="C18" s="24" t="s">
        <v>103</v>
      </c>
      <c r="D18" s="6"/>
      <c r="E18" s="13" t="s">
        <v>41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106</v>
      </c>
      <c r="C19" s="24" t="s">
        <v>103</v>
      </c>
      <c r="D19" s="12"/>
      <c r="E19" s="25" t="s">
        <v>115</v>
      </c>
      <c r="F19" s="1" t="s">
        <v>113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106</v>
      </c>
      <c r="C20" s="24" t="s">
        <v>103</v>
      </c>
      <c r="D20" s="12"/>
      <c r="E20" s="25" t="s">
        <v>114</v>
      </c>
      <c r="F20" s="1" t="s">
        <v>113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106</v>
      </c>
      <c r="C21" s="24" t="s">
        <v>103</v>
      </c>
      <c r="D21" s="12"/>
      <c r="E21" s="25" t="s">
        <v>116</v>
      </c>
      <c r="F21" s="1" t="s">
        <v>113</v>
      </c>
      <c r="G21" s="3" t="str">
        <f t="shared" si="0"/>
        <v/>
      </c>
    </row>
    <row r="22" spans="1:7" ht="15" customHeight="1" x14ac:dyDescent="0.35">
      <c r="A22" s="10">
        <v>2021</v>
      </c>
      <c r="B22" s="11" t="s">
        <v>106</v>
      </c>
      <c r="C22" s="24" t="s">
        <v>103</v>
      </c>
      <c r="D22" s="12"/>
      <c r="E22" s="25" t="s">
        <v>126</v>
      </c>
      <c r="F22" s="1" t="s">
        <v>113</v>
      </c>
      <c r="G22" s="3" t="str">
        <f t="shared" ref="G22:G24" si="1">IF(OR(AND(F22&gt;1,F22&lt;&gt;"-")),"Can exchange","")</f>
        <v/>
      </c>
    </row>
    <row r="23" spans="1:7" ht="15" customHeight="1" x14ac:dyDescent="0.35">
      <c r="A23" s="10">
        <v>2022</v>
      </c>
      <c r="B23" s="11" t="s">
        <v>106</v>
      </c>
      <c r="C23" s="24" t="s">
        <v>103</v>
      </c>
      <c r="D23" s="12"/>
      <c r="E23" s="25" t="s">
        <v>129</v>
      </c>
      <c r="F23" s="1" t="s">
        <v>113</v>
      </c>
      <c r="G23" s="3" t="str">
        <f t="shared" si="1"/>
        <v/>
      </c>
    </row>
    <row r="24" spans="1:7" ht="15" customHeight="1" x14ac:dyDescent="0.35">
      <c r="A24" s="10">
        <v>2023</v>
      </c>
      <c r="B24" s="11" t="s">
        <v>106</v>
      </c>
      <c r="C24" s="24" t="s">
        <v>103</v>
      </c>
      <c r="D24" s="12"/>
      <c r="E24" s="25" t="s">
        <v>115</v>
      </c>
      <c r="F24" s="1" t="s">
        <v>113</v>
      </c>
      <c r="G24" s="3" t="str">
        <f t="shared" si="1"/>
        <v/>
      </c>
    </row>
  </sheetData>
  <mergeCells count="3">
    <mergeCell ref="A1:A2"/>
    <mergeCell ref="B1:B2"/>
    <mergeCell ref="C1:D1"/>
  </mergeCells>
  <phoneticPr fontId="8" type="noConversion"/>
  <conditionalFormatting sqref="F3:F18">
    <cfRule type="containsText" dxfId="21" priority="7" operator="containsText" text="*-">
      <formula>NOT(ISERROR(SEARCH(("*-"),(F3))))</formula>
    </cfRule>
  </conditionalFormatting>
  <conditionalFormatting sqref="F3:F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20" priority="5" operator="containsText" text="*-">
      <formula>NOT(ISERROR(SEARCH(("*-"),(F19))))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19" priority="3" operator="containsText" text="*-">
      <formula>NOT(ISERROR(SEARCH(("*-"),(F20))))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:F24">
    <cfRule type="containsText" dxfId="18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6" sqref="G1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131</v>
      </c>
      <c r="C1" s="29" t="s">
        <v>1</v>
      </c>
      <c r="D1" s="30"/>
      <c r="E1" s="8" t="s">
        <v>2</v>
      </c>
      <c r="F1" s="23" t="s">
        <v>7</v>
      </c>
      <c r="G1" s="2"/>
    </row>
    <row r="2" spans="1:9" ht="15" customHeight="1" x14ac:dyDescent="0.35">
      <c r="A2" s="28"/>
      <c r="B2" s="28"/>
      <c r="C2" s="7" t="s">
        <v>3</v>
      </c>
      <c r="D2" s="7" t="s">
        <v>4</v>
      </c>
      <c r="E2" s="9" t="s">
        <v>29</v>
      </c>
      <c r="F2" s="7" t="s">
        <v>29</v>
      </c>
      <c r="G2" s="2"/>
    </row>
    <row r="3" spans="1:9" ht="15" customHeight="1" x14ac:dyDescent="0.35">
      <c r="A3" s="10">
        <v>2002</v>
      </c>
      <c r="B3" s="11" t="s">
        <v>107</v>
      </c>
      <c r="C3" s="24" t="s">
        <v>103</v>
      </c>
      <c r="D3" s="6"/>
      <c r="E3" s="13" t="s">
        <v>56</v>
      </c>
      <c r="F3" s="1">
        <v>1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107</v>
      </c>
      <c r="C4" s="24" t="s">
        <v>103</v>
      </c>
      <c r="D4" s="6"/>
      <c r="E4" s="13" t="s">
        <v>57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107</v>
      </c>
      <c r="C5" s="24" t="s">
        <v>103</v>
      </c>
      <c r="D5" s="6"/>
      <c r="E5" s="13" t="s">
        <v>58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107</v>
      </c>
      <c r="C6" s="24" t="s">
        <v>103</v>
      </c>
      <c r="D6" s="6"/>
      <c r="E6" s="13" t="s">
        <v>59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107</v>
      </c>
      <c r="C7" s="24" t="s">
        <v>103</v>
      </c>
      <c r="D7" s="6"/>
      <c r="E7" s="13" t="s">
        <v>60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107</v>
      </c>
      <c r="C8" s="24" t="s">
        <v>103</v>
      </c>
      <c r="D8" s="6"/>
      <c r="E8" s="13" t="s">
        <v>61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107</v>
      </c>
      <c r="C9" s="24" t="s">
        <v>103</v>
      </c>
      <c r="D9" s="6"/>
      <c r="E9" s="13" t="s">
        <v>62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107</v>
      </c>
      <c r="C10" s="24" t="s">
        <v>103</v>
      </c>
      <c r="D10" s="6"/>
      <c r="E10" s="13" t="s">
        <v>61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107</v>
      </c>
      <c r="C11" s="24" t="s">
        <v>103</v>
      </c>
      <c r="D11" s="6"/>
      <c r="E11" s="13" t="s">
        <v>63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107</v>
      </c>
      <c r="C12" s="24" t="s">
        <v>103</v>
      </c>
      <c r="D12" s="6"/>
      <c r="E12" s="13" t="s">
        <v>64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107</v>
      </c>
      <c r="C13" s="24" t="s">
        <v>103</v>
      </c>
      <c r="D13" s="6"/>
      <c r="E13" s="13" t="s">
        <v>65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107</v>
      </c>
      <c r="C14" s="24" t="s">
        <v>103</v>
      </c>
      <c r="D14" s="6"/>
      <c r="E14" s="13" t="s">
        <v>54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107</v>
      </c>
      <c r="C15" s="24" t="s">
        <v>103</v>
      </c>
      <c r="D15" s="6"/>
      <c r="E15" s="13" t="s">
        <v>66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107</v>
      </c>
      <c r="C16" s="24" t="s">
        <v>103</v>
      </c>
      <c r="D16" s="6"/>
      <c r="E16" s="13" t="s">
        <v>67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107</v>
      </c>
      <c r="C17" s="24" t="s">
        <v>103</v>
      </c>
      <c r="D17" s="6"/>
      <c r="E17" s="13" t="s">
        <v>59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107</v>
      </c>
      <c r="C18" s="24" t="s">
        <v>103</v>
      </c>
      <c r="D18" s="6"/>
      <c r="E18" s="13" t="s">
        <v>54</v>
      </c>
      <c r="F18" s="1">
        <v>1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107</v>
      </c>
      <c r="C19" s="24" t="s">
        <v>103</v>
      </c>
      <c r="D19" s="6"/>
      <c r="E19" s="13" t="s">
        <v>117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107</v>
      </c>
      <c r="C20" s="24" t="s">
        <v>103</v>
      </c>
      <c r="D20" s="6"/>
      <c r="E20" s="13" t="s">
        <v>62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107</v>
      </c>
      <c r="C21" s="24" t="s">
        <v>103</v>
      </c>
      <c r="D21" s="6"/>
      <c r="E21" s="13" t="s">
        <v>118</v>
      </c>
      <c r="F21" s="1">
        <v>0</v>
      </c>
      <c r="G21" s="3" t="str">
        <f t="shared" ref="G21" si="1">IF(OR(AND(F21&gt;1,F21&lt;&gt;"-")),"Can exchange","")</f>
        <v/>
      </c>
    </row>
    <row r="22" spans="1:7" ht="15" customHeight="1" x14ac:dyDescent="0.35">
      <c r="A22" s="10">
        <v>2021</v>
      </c>
      <c r="B22" s="11" t="s">
        <v>107</v>
      </c>
      <c r="C22" s="24" t="s">
        <v>103</v>
      </c>
      <c r="D22" s="6"/>
      <c r="E22" s="13" t="s">
        <v>78</v>
      </c>
      <c r="F22" s="1">
        <v>0</v>
      </c>
      <c r="G22" s="3" t="str">
        <f t="shared" ref="G22:G24" si="2">IF(OR(AND(F22&gt;1,F22&lt;&gt;"-")),"Can exchange","")</f>
        <v/>
      </c>
    </row>
    <row r="23" spans="1:7" ht="15" customHeight="1" x14ac:dyDescent="0.35">
      <c r="A23" s="10">
        <v>2022</v>
      </c>
      <c r="B23" s="11" t="s">
        <v>107</v>
      </c>
      <c r="C23" s="24" t="s">
        <v>103</v>
      </c>
      <c r="D23" s="6"/>
      <c r="E23" s="13" t="s">
        <v>118</v>
      </c>
      <c r="F23" s="1">
        <v>0</v>
      </c>
      <c r="G23" s="3" t="str">
        <f t="shared" si="2"/>
        <v/>
      </c>
    </row>
    <row r="24" spans="1:7" ht="15" customHeight="1" x14ac:dyDescent="0.35">
      <c r="A24" s="10">
        <v>2023</v>
      </c>
      <c r="B24" s="11" t="s">
        <v>107</v>
      </c>
      <c r="C24" s="24" t="s">
        <v>103</v>
      </c>
      <c r="D24" s="6"/>
      <c r="E24" s="13" t="s">
        <v>59</v>
      </c>
      <c r="F24" s="1">
        <v>0</v>
      </c>
      <c r="G24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20 F22 F24">
    <cfRule type="containsText" dxfId="17" priority="3" operator="containsText" text="*-">
      <formula>NOT(ISERROR(SEARCH(("*-"),(F3))))</formula>
    </cfRule>
  </conditionalFormatting>
  <conditionalFormatting sqref="F3:F20 F22 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16" priority="1" operator="containsText" text="*-">
      <formula>NOT(ISERROR(SEARCH(("*-"),(F21))))</formula>
    </cfRule>
  </conditionalFormatting>
  <conditionalFormatting sqref="F23 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6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A9" sqref="A9:XFD9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7" t="s">
        <v>0</v>
      </c>
      <c r="B1" s="27" t="s">
        <v>131</v>
      </c>
      <c r="C1" s="29" t="s">
        <v>1</v>
      </c>
      <c r="D1" s="31"/>
      <c r="E1" s="30"/>
      <c r="F1" s="8" t="s">
        <v>2</v>
      </c>
      <c r="G1" s="23" t="s">
        <v>8</v>
      </c>
      <c r="H1" s="2"/>
    </row>
    <row r="2" spans="1:10" ht="15" customHeight="1" x14ac:dyDescent="0.35">
      <c r="A2" s="28"/>
      <c r="B2" s="28"/>
      <c r="C2" s="7" t="s">
        <v>3</v>
      </c>
      <c r="D2" s="7" t="s">
        <v>4</v>
      </c>
      <c r="E2" s="7" t="s">
        <v>104</v>
      </c>
      <c r="F2" s="9" t="s">
        <v>29</v>
      </c>
      <c r="G2" s="7" t="s">
        <v>29</v>
      </c>
      <c r="H2" s="2"/>
    </row>
    <row r="3" spans="1:10" ht="15" customHeight="1" x14ac:dyDescent="0.35">
      <c r="A3" s="10">
        <v>2002</v>
      </c>
      <c r="B3" s="9" t="s">
        <v>108</v>
      </c>
      <c r="C3" s="24" t="s">
        <v>103</v>
      </c>
      <c r="D3" s="6" t="s">
        <v>9</v>
      </c>
      <c r="E3" s="6"/>
      <c r="F3" s="13" t="s">
        <v>68</v>
      </c>
      <c r="G3" s="1">
        <v>1</v>
      </c>
      <c r="H3" s="3" t="str">
        <f t="shared" ref="H3:H22" si="0">IF(OR(AND(G3&gt;1,G3&lt;&gt;"-")),"Can exchange","")</f>
        <v/>
      </c>
      <c r="J3" s="5"/>
    </row>
    <row r="4" spans="1:10" ht="15" customHeight="1" x14ac:dyDescent="0.35">
      <c r="A4" s="10">
        <v>2002</v>
      </c>
      <c r="B4" s="9" t="s">
        <v>108</v>
      </c>
      <c r="C4" s="24" t="s">
        <v>103</v>
      </c>
      <c r="D4" s="6" t="s">
        <v>9</v>
      </c>
      <c r="E4" s="6" t="s">
        <v>100</v>
      </c>
      <c r="F4" s="13" t="s">
        <v>99</v>
      </c>
      <c r="G4" s="1">
        <v>0</v>
      </c>
      <c r="H4" s="3" t="str">
        <f t="shared" ref="H4" si="1">IF(OR(AND(G4&gt;1,G4&lt;&gt;"-")),"Can exchange","")</f>
        <v/>
      </c>
      <c r="J4" s="5"/>
    </row>
    <row r="5" spans="1:10" ht="15" customHeight="1" x14ac:dyDescent="0.35">
      <c r="A5" s="10">
        <v>2002</v>
      </c>
      <c r="B5" s="9" t="s">
        <v>108</v>
      </c>
      <c r="C5" s="24" t="s">
        <v>103</v>
      </c>
      <c r="D5" s="6" t="s">
        <v>9</v>
      </c>
      <c r="E5" s="6" t="s">
        <v>101</v>
      </c>
      <c r="F5" s="13" t="s">
        <v>99</v>
      </c>
      <c r="G5" s="1">
        <v>0</v>
      </c>
      <c r="H5" s="3" t="str">
        <f t="shared" ref="H5" si="2">IF(OR(AND(G5&gt;1,G5&lt;&gt;"-")),"Can exchange","")</f>
        <v/>
      </c>
      <c r="J5" s="5"/>
    </row>
    <row r="6" spans="1:10" ht="15" customHeight="1" x14ac:dyDescent="0.35">
      <c r="A6" s="10">
        <v>2003</v>
      </c>
      <c r="B6" s="9" t="s">
        <v>108</v>
      </c>
      <c r="C6" s="24" t="s">
        <v>103</v>
      </c>
      <c r="D6" s="6" t="s">
        <v>9</v>
      </c>
      <c r="E6" s="6"/>
      <c r="F6" s="13" t="s">
        <v>69</v>
      </c>
      <c r="G6" s="1">
        <v>0</v>
      </c>
      <c r="H6" s="3" t="str">
        <f t="shared" si="0"/>
        <v/>
      </c>
      <c r="J6" s="5"/>
    </row>
    <row r="7" spans="1:10" ht="15" customHeight="1" x14ac:dyDescent="0.35">
      <c r="A7" s="10">
        <v>2004</v>
      </c>
      <c r="B7" s="9" t="s">
        <v>108</v>
      </c>
      <c r="C7" s="24" t="s">
        <v>103</v>
      </c>
      <c r="D7" s="6" t="s">
        <v>9</v>
      </c>
      <c r="E7" s="6"/>
      <c r="F7" s="13" t="s">
        <v>70</v>
      </c>
      <c r="G7" s="1">
        <v>0</v>
      </c>
      <c r="H7" s="3" t="str">
        <f t="shared" si="0"/>
        <v/>
      </c>
    </row>
    <row r="8" spans="1:10" ht="15" customHeight="1" x14ac:dyDescent="0.35">
      <c r="A8" s="10">
        <v>2005</v>
      </c>
      <c r="B8" s="9" t="s">
        <v>108</v>
      </c>
      <c r="C8" s="24" t="s">
        <v>103</v>
      </c>
      <c r="D8" s="6" t="s">
        <v>9</v>
      </c>
      <c r="E8" s="6"/>
      <c r="F8" s="13" t="s">
        <v>32</v>
      </c>
      <c r="G8" s="1">
        <v>0</v>
      </c>
      <c r="H8" s="3" t="str">
        <f t="shared" si="0"/>
        <v/>
      </c>
    </row>
    <row r="9" spans="1:10" ht="15" customHeight="1" x14ac:dyDescent="0.35">
      <c r="A9" s="10">
        <v>2006</v>
      </c>
      <c r="B9" s="9" t="s">
        <v>108</v>
      </c>
      <c r="C9" s="24" t="s">
        <v>103</v>
      </c>
      <c r="D9" s="6" t="s">
        <v>9</v>
      </c>
      <c r="E9" s="6"/>
      <c r="F9" s="13" t="s">
        <v>33</v>
      </c>
      <c r="G9" s="1">
        <v>1</v>
      </c>
      <c r="H9" s="3" t="str">
        <f t="shared" si="0"/>
        <v/>
      </c>
    </row>
    <row r="10" spans="1:10" ht="15" customHeight="1" x14ac:dyDescent="0.35">
      <c r="A10" s="10">
        <v>2007</v>
      </c>
      <c r="B10" s="9" t="s">
        <v>108</v>
      </c>
      <c r="C10" s="24" t="s">
        <v>103</v>
      </c>
      <c r="D10" s="6" t="s">
        <v>9</v>
      </c>
      <c r="E10" s="6"/>
      <c r="F10" s="13" t="s">
        <v>71</v>
      </c>
      <c r="G10" s="1">
        <v>0</v>
      </c>
      <c r="H10" s="3" t="str">
        <f t="shared" si="0"/>
        <v/>
      </c>
    </row>
    <row r="11" spans="1:10" ht="15" customHeight="1" x14ac:dyDescent="0.35">
      <c r="A11" s="10">
        <v>2008</v>
      </c>
      <c r="B11" s="9" t="s">
        <v>108</v>
      </c>
      <c r="C11" s="24" t="s">
        <v>103</v>
      </c>
      <c r="D11" s="6" t="s">
        <v>10</v>
      </c>
      <c r="E11" s="6"/>
      <c r="F11" s="13" t="s">
        <v>71</v>
      </c>
      <c r="G11" s="1">
        <v>0</v>
      </c>
      <c r="H11" s="3" t="str">
        <f t="shared" si="0"/>
        <v/>
      </c>
    </row>
    <row r="12" spans="1:10" ht="15" customHeight="1" x14ac:dyDescent="0.35">
      <c r="A12" s="10">
        <v>2009</v>
      </c>
      <c r="B12" s="9" t="s">
        <v>108</v>
      </c>
      <c r="C12" s="24" t="s">
        <v>103</v>
      </c>
      <c r="D12" s="6" t="s">
        <v>10</v>
      </c>
      <c r="E12" s="6"/>
      <c r="F12" s="13" t="s">
        <v>72</v>
      </c>
      <c r="G12" s="1">
        <v>1</v>
      </c>
      <c r="H12" s="3" t="str">
        <f t="shared" si="0"/>
        <v/>
      </c>
    </row>
    <row r="13" spans="1:10" ht="15" customHeight="1" x14ac:dyDescent="0.35">
      <c r="A13" s="10">
        <v>2010</v>
      </c>
      <c r="B13" s="9" t="s">
        <v>108</v>
      </c>
      <c r="C13" s="24" t="s">
        <v>103</v>
      </c>
      <c r="D13" s="6" t="s">
        <v>10</v>
      </c>
      <c r="E13" s="6"/>
      <c r="F13" s="13" t="s">
        <v>73</v>
      </c>
      <c r="G13" s="1">
        <v>0</v>
      </c>
      <c r="H13" s="3" t="str">
        <f t="shared" si="0"/>
        <v/>
      </c>
    </row>
    <row r="14" spans="1:10" ht="15" customHeight="1" x14ac:dyDescent="0.35">
      <c r="A14" s="10">
        <v>2011</v>
      </c>
      <c r="B14" s="9" t="s">
        <v>108</v>
      </c>
      <c r="C14" s="24" t="s">
        <v>103</v>
      </c>
      <c r="D14" s="6" t="s">
        <v>10</v>
      </c>
      <c r="E14" s="6"/>
      <c r="F14" s="13" t="s">
        <v>65</v>
      </c>
      <c r="G14" s="1">
        <v>0</v>
      </c>
      <c r="H14" s="3" t="str">
        <f t="shared" si="0"/>
        <v/>
      </c>
    </row>
    <row r="15" spans="1:10" ht="15" customHeight="1" x14ac:dyDescent="0.35">
      <c r="A15" s="10">
        <v>2012</v>
      </c>
      <c r="B15" s="9" t="s">
        <v>108</v>
      </c>
      <c r="C15" s="24" t="s">
        <v>103</v>
      </c>
      <c r="D15" s="6" t="s">
        <v>10</v>
      </c>
      <c r="E15" s="6"/>
      <c r="F15" s="13" t="s">
        <v>32</v>
      </c>
      <c r="G15" s="1">
        <v>0</v>
      </c>
      <c r="H15" s="3" t="str">
        <f t="shared" si="0"/>
        <v/>
      </c>
    </row>
    <row r="16" spans="1:10" ht="15" customHeight="1" x14ac:dyDescent="0.35">
      <c r="A16" s="10">
        <v>2013</v>
      </c>
      <c r="B16" s="9" t="s">
        <v>108</v>
      </c>
      <c r="C16" s="24" t="s">
        <v>103</v>
      </c>
      <c r="D16" s="6" t="s">
        <v>10</v>
      </c>
      <c r="E16" s="6"/>
      <c r="F16" s="13" t="s">
        <v>74</v>
      </c>
      <c r="G16" s="1">
        <v>0</v>
      </c>
      <c r="H16" s="3" t="str">
        <f t="shared" si="0"/>
        <v/>
      </c>
    </row>
    <row r="17" spans="1:8" ht="15" customHeight="1" x14ac:dyDescent="0.35">
      <c r="A17" s="10">
        <v>2014</v>
      </c>
      <c r="B17" s="9" t="s">
        <v>108</v>
      </c>
      <c r="C17" s="24" t="s">
        <v>103</v>
      </c>
      <c r="D17" s="6" t="s">
        <v>10</v>
      </c>
      <c r="E17" s="6"/>
      <c r="F17" s="13" t="s">
        <v>58</v>
      </c>
      <c r="G17" s="1">
        <v>0</v>
      </c>
      <c r="H17" s="3" t="str">
        <f t="shared" si="0"/>
        <v/>
      </c>
    </row>
    <row r="18" spans="1:8" ht="15" customHeight="1" x14ac:dyDescent="0.35">
      <c r="A18" s="10">
        <v>2015</v>
      </c>
      <c r="B18" s="9" t="s">
        <v>108</v>
      </c>
      <c r="C18" s="24" t="s">
        <v>103</v>
      </c>
      <c r="D18" s="6" t="s">
        <v>10</v>
      </c>
      <c r="E18" s="6"/>
      <c r="F18" s="13" t="s">
        <v>58</v>
      </c>
      <c r="G18" s="1">
        <v>0</v>
      </c>
      <c r="H18" s="3" t="str">
        <f t="shared" si="0"/>
        <v/>
      </c>
    </row>
    <row r="19" spans="1:8" ht="15" customHeight="1" x14ac:dyDescent="0.35">
      <c r="A19" s="10">
        <v>2016</v>
      </c>
      <c r="B19" s="9" t="s">
        <v>108</v>
      </c>
      <c r="C19" s="24" t="s">
        <v>103</v>
      </c>
      <c r="D19" s="6" t="s">
        <v>10</v>
      </c>
      <c r="E19" s="6"/>
      <c r="F19" s="13" t="s">
        <v>75</v>
      </c>
      <c r="G19" s="1">
        <v>0</v>
      </c>
      <c r="H19" s="3" t="str">
        <f t="shared" si="0"/>
        <v/>
      </c>
    </row>
    <row r="20" spans="1:8" ht="15" customHeight="1" x14ac:dyDescent="0.35">
      <c r="A20" s="10">
        <v>2017</v>
      </c>
      <c r="B20" s="9" t="s">
        <v>108</v>
      </c>
      <c r="C20" s="24" t="s">
        <v>103</v>
      </c>
      <c r="D20" s="6" t="s">
        <v>10</v>
      </c>
      <c r="E20" s="6"/>
      <c r="F20" s="13" t="s">
        <v>66</v>
      </c>
      <c r="G20" s="1">
        <v>0</v>
      </c>
      <c r="H20" s="3" t="str">
        <f t="shared" si="0"/>
        <v/>
      </c>
    </row>
    <row r="21" spans="1:8" ht="15" customHeight="1" x14ac:dyDescent="0.35">
      <c r="A21" s="10">
        <v>2018</v>
      </c>
      <c r="B21" s="9" t="s">
        <v>108</v>
      </c>
      <c r="C21" s="24" t="s">
        <v>103</v>
      </c>
      <c r="D21" s="6" t="s">
        <v>10</v>
      </c>
      <c r="E21" s="6"/>
      <c r="F21" s="13" t="s">
        <v>32</v>
      </c>
      <c r="G21" s="1">
        <v>0</v>
      </c>
      <c r="H21" s="3" t="str">
        <f t="shared" si="0"/>
        <v/>
      </c>
    </row>
    <row r="22" spans="1:8" ht="15" customHeight="1" x14ac:dyDescent="0.35">
      <c r="A22" s="10">
        <v>2019</v>
      </c>
      <c r="B22" s="9" t="s">
        <v>108</v>
      </c>
      <c r="C22" s="24" t="s">
        <v>103</v>
      </c>
      <c r="D22" s="6" t="s">
        <v>10</v>
      </c>
      <c r="E22" s="6"/>
      <c r="F22" s="13" t="s">
        <v>119</v>
      </c>
      <c r="G22" s="1">
        <v>0</v>
      </c>
      <c r="H22" s="3" t="str">
        <f t="shared" si="0"/>
        <v/>
      </c>
    </row>
    <row r="23" spans="1:8" ht="15" customHeight="1" x14ac:dyDescent="0.35">
      <c r="A23" s="10">
        <v>2020</v>
      </c>
      <c r="B23" s="9" t="s">
        <v>108</v>
      </c>
      <c r="C23" s="24" t="s">
        <v>103</v>
      </c>
      <c r="D23" s="6" t="s">
        <v>10</v>
      </c>
      <c r="E23" s="6"/>
      <c r="F23" s="13" t="s">
        <v>120</v>
      </c>
      <c r="G23" s="1">
        <v>0</v>
      </c>
      <c r="H23" s="3" t="str">
        <f t="shared" ref="H23" si="3">IF(OR(AND(G23&gt;1,G23&lt;&gt;"-")),"Can exchange","")</f>
        <v/>
      </c>
    </row>
    <row r="24" spans="1:8" ht="15" customHeight="1" x14ac:dyDescent="0.35">
      <c r="A24" s="10">
        <v>2021</v>
      </c>
      <c r="B24" s="9" t="s">
        <v>108</v>
      </c>
      <c r="C24" s="24" t="s">
        <v>103</v>
      </c>
      <c r="D24" s="6" t="s">
        <v>10</v>
      </c>
      <c r="E24" s="6"/>
      <c r="F24" s="13" t="s">
        <v>118</v>
      </c>
      <c r="G24" s="1">
        <v>0</v>
      </c>
      <c r="H24" s="3" t="str">
        <f t="shared" ref="H24:H26" si="4">IF(OR(AND(G24&gt;1,G24&lt;&gt;"-")),"Can exchange","")</f>
        <v/>
      </c>
    </row>
    <row r="25" spans="1:8" ht="15" customHeight="1" x14ac:dyDescent="0.35">
      <c r="A25" s="10">
        <v>2022</v>
      </c>
      <c r="B25" s="9" t="s">
        <v>108</v>
      </c>
      <c r="C25" s="24" t="s">
        <v>103</v>
      </c>
      <c r="D25" s="6" t="s">
        <v>10</v>
      </c>
      <c r="E25" s="6"/>
      <c r="F25" s="13" t="s">
        <v>64</v>
      </c>
      <c r="G25" s="1">
        <v>0</v>
      </c>
      <c r="H25" s="3" t="str">
        <f t="shared" si="4"/>
        <v/>
      </c>
    </row>
    <row r="26" spans="1:8" ht="15" customHeight="1" x14ac:dyDescent="0.35">
      <c r="A26" s="10">
        <v>2023</v>
      </c>
      <c r="B26" s="9" t="s">
        <v>108</v>
      </c>
      <c r="C26" s="24" t="s">
        <v>103</v>
      </c>
      <c r="D26" s="6" t="s">
        <v>10</v>
      </c>
      <c r="E26" s="6"/>
      <c r="F26" s="13" t="s">
        <v>118</v>
      </c>
      <c r="G26" s="1">
        <v>0</v>
      </c>
      <c r="H26" s="3" t="str">
        <f t="shared" si="4"/>
        <v/>
      </c>
    </row>
  </sheetData>
  <mergeCells count="3">
    <mergeCell ref="A1:A2"/>
    <mergeCell ref="B1:B2"/>
    <mergeCell ref="C1:E1"/>
  </mergeCells>
  <phoneticPr fontId="8" type="noConversion"/>
  <conditionalFormatting sqref="G3 G6:G22 G24 G26">
    <cfRule type="containsText" dxfId="15" priority="7" operator="containsText" text="*-">
      <formula>NOT(ISERROR(SEARCH(("*-"),(G3))))</formula>
    </cfRule>
  </conditionalFormatting>
  <conditionalFormatting sqref="G6:G22 G3 G24 G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4" priority="5" operator="containsText" text="*-">
      <formula>NOT(ISERROR(SEARCH(("*-"),(G4))))</formula>
    </cfRule>
  </conditionalFormatting>
  <conditionalFormatting sqref="G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13" priority="3" operator="containsText" text="*-">
      <formula>NOT(ISERROR(SEARCH(("*-"),(G5))))</formula>
    </cfRule>
  </conditionalFormatting>
  <conditionalFormatting sqref="G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 G25">
    <cfRule type="containsText" dxfId="12" priority="1" operator="containsText" text="*-">
      <formula>NOT(ISERROR(SEARCH(("*-"),(G23))))</formula>
    </cfRule>
  </conditionalFormatting>
  <conditionalFormatting sqref="G25 G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10" sqref="A10:XFD10"/>
    </sheetView>
  </sheetViews>
  <sheetFormatPr defaultRowHeight="15" customHeight="1" x14ac:dyDescent="0.35"/>
  <cols>
    <col min="1" max="1" width="5.453125" style="4" customWidth="1"/>
    <col min="2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131</v>
      </c>
      <c r="C1" s="29" t="s">
        <v>1</v>
      </c>
      <c r="D1" s="30"/>
      <c r="E1" s="8" t="s">
        <v>2</v>
      </c>
      <c r="F1" s="23" t="s">
        <v>11</v>
      </c>
      <c r="G1" s="2"/>
    </row>
    <row r="2" spans="1:9" ht="15" customHeight="1" x14ac:dyDescent="0.35">
      <c r="A2" s="28"/>
      <c r="B2" s="28"/>
      <c r="C2" s="7" t="s">
        <v>3</v>
      </c>
      <c r="D2" s="7" t="s">
        <v>4</v>
      </c>
      <c r="E2" s="9" t="s">
        <v>29</v>
      </c>
      <c r="F2" s="7" t="s">
        <v>29</v>
      </c>
      <c r="G2" s="2"/>
    </row>
    <row r="3" spans="1:9" ht="15" customHeight="1" x14ac:dyDescent="0.35">
      <c r="A3" s="10">
        <v>2002</v>
      </c>
      <c r="B3" s="11" t="s">
        <v>109</v>
      </c>
      <c r="C3" s="24" t="s">
        <v>103</v>
      </c>
      <c r="D3" s="6" t="s">
        <v>9</v>
      </c>
      <c r="E3" s="13" t="s">
        <v>76</v>
      </c>
      <c r="F3" s="1">
        <v>2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35">
      <c r="A4" s="10">
        <v>2003</v>
      </c>
      <c r="B4" s="11" t="s">
        <v>109</v>
      </c>
      <c r="C4" s="24" t="s">
        <v>103</v>
      </c>
      <c r="D4" s="6" t="s">
        <v>9</v>
      </c>
      <c r="E4" s="13" t="s">
        <v>77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109</v>
      </c>
      <c r="C5" s="24" t="s">
        <v>103</v>
      </c>
      <c r="D5" s="6" t="s">
        <v>9</v>
      </c>
      <c r="E5" s="13" t="s">
        <v>70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109</v>
      </c>
      <c r="C6" s="24" t="s">
        <v>103</v>
      </c>
      <c r="D6" s="6" t="s">
        <v>9</v>
      </c>
      <c r="E6" s="13" t="s">
        <v>70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109</v>
      </c>
      <c r="C7" s="24" t="s">
        <v>103</v>
      </c>
      <c r="D7" s="6" t="s">
        <v>9</v>
      </c>
      <c r="E7" s="13" t="s">
        <v>70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109</v>
      </c>
      <c r="C8" s="24" t="s">
        <v>103</v>
      </c>
      <c r="D8" s="6" t="s">
        <v>9</v>
      </c>
      <c r="E8" s="13" t="s">
        <v>70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109</v>
      </c>
      <c r="C9" s="24" t="s">
        <v>103</v>
      </c>
      <c r="D9" s="6" t="s">
        <v>10</v>
      </c>
      <c r="E9" s="13" t="s">
        <v>70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109</v>
      </c>
      <c r="C10" s="24" t="s">
        <v>103</v>
      </c>
      <c r="D10" s="6" t="s">
        <v>10</v>
      </c>
      <c r="E10" s="13" t="s">
        <v>78</v>
      </c>
      <c r="F10" s="1">
        <v>1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109</v>
      </c>
      <c r="C11" s="24" t="s">
        <v>103</v>
      </c>
      <c r="D11" s="6" t="s">
        <v>10</v>
      </c>
      <c r="E11" s="13" t="s">
        <v>79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109</v>
      </c>
      <c r="C12" s="24" t="s">
        <v>103</v>
      </c>
      <c r="D12" s="6" t="s">
        <v>10</v>
      </c>
      <c r="E12" s="13" t="s">
        <v>80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109</v>
      </c>
      <c r="C13" s="24" t="s">
        <v>103</v>
      </c>
      <c r="D13" s="6" t="s">
        <v>10</v>
      </c>
      <c r="E13" s="13" t="s">
        <v>70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109</v>
      </c>
      <c r="C14" s="24" t="s">
        <v>103</v>
      </c>
      <c r="D14" s="6" t="s">
        <v>10</v>
      </c>
      <c r="E14" s="13" t="s">
        <v>74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109</v>
      </c>
      <c r="C15" s="24" t="s">
        <v>103</v>
      </c>
      <c r="D15" s="6" t="s">
        <v>10</v>
      </c>
      <c r="E15" s="13" t="s">
        <v>58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109</v>
      </c>
      <c r="C16" s="24" t="s">
        <v>103</v>
      </c>
      <c r="D16" s="6" t="s">
        <v>10</v>
      </c>
      <c r="E16" s="13" t="s">
        <v>70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109</v>
      </c>
      <c r="C17" s="24" t="s">
        <v>103</v>
      </c>
      <c r="D17" s="6" t="s">
        <v>10</v>
      </c>
      <c r="E17" s="13" t="s">
        <v>70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109</v>
      </c>
      <c r="C18" s="24" t="s">
        <v>103</v>
      </c>
      <c r="D18" s="6" t="s">
        <v>10</v>
      </c>
      <c r="E18" s="13" t="s">
        <v>70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109</v>
      </c>
      <c r="C19" s="24" t="s">
        <v>103</v>
      </c>
      <c r="D19" s="6" t="s">
        <v>10</v>
      </c>
      <c r="E19" s="13" t="s">
        <v>121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109</v>
      </c>
      <c r="C20" s="24" t="s">
        <v>103</v>
      </c>
      <c r="D20" s="6" t="s">
        <v>10</v>
      </c>
      <c r="E20" s="13" t="s">
        <v>61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109</v>
      </c>
      <c r="C21" s="24" t="s">
        <v>103</v>
      </c>
      <c r="D21" s="6" t="s">
        <v>10</v>
      </c>
      <c r="E21" s="13" t="s">
        <v>122</v>
      </c>
      <c r="F21" s="1">
        <v>0</v>
      </c>
      <c r="G21" s="3" t="str">
        <f t="shared" ref="G21:G22" si="1">IF(OR(AND(F21&gt;1,F21&lt;&gt;"-")),"Can exchange","")</f>
        <v/>
      </c>
    </row>
    <row r="22" spans="1:7" ht="15" customHeight="1" x14ac:dyDescent="0.35">
      <c r="A22" s="10">
        <v>2021</v>
      </c>
      <c r="B22" s="11" t="s">
        <v>109</v>
      </c>
      <c r="C22" s="24" t="s">
        <v>103</v>
      </c>
      <c r="D22" s="6" t="s">
        <v>10</v>
      </c>
      <c r="E22" s="13" t="s">
        <v>127</v>
      </c>
      <c r="F22" s="1">
        <v>0</v>
      </c>
      <c r="G22" s="3" t="str">
        <f t="shared" si="1"/>
        <v/>
      </c>
    </row>
    <row r="23" spans="1:7" ht="15" customHeight="1" x14ac:dyDescent="0.35">
      <c r="A23" s="10">
        <v>2022</v>
      </c>
      <c r="B23" s="11" t="s">
        <v>109</v>
      </c>
      <c r="C23" s="24" t="s">
        <v>103</v>
      </c>
      <c r="D23" s="6" t="s">
        <v>10</v>
      </c>
      <c r="E23" s="13" t="s">
        <v>67</v>
      </c>
      <c r="F23" s="1">
        <v>0</v>
      </c>
      <c r="G23" s="3" t="str">
        <f t="shared" ref="G23:G24" si="2">IF(OR(AND(F23&gt;1,F23&lt;&gt;"-")),"Can exchange","")</f>
        <v/>
      </c>
    </row>
    <row r="24" spans="1:7" ht="15" customHeight="1" x14ac:dyDescent="0.35">
      <c r="A24" s="10">
        <v>2023</v>
      </c>
      <c r="B24" s="11" t="s">
        <v>109</v>
      </c>
      <c r="C24" s="24" t="s">
        <v>103</v>
      </c>
      <c r="D24" s="6" t="s">
        <v>10</v>
      </c>
      <c r="E24" s="13" t="s">
        <v>64</v>
      </c>
      <c r="F24" s="1">
        <v>0</v>
      </c>
      <c r="G24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20 F22 F24">
    <cfRule type="containsText" dxfId="11" priority="3" operator="containsText" text="*-">
      <formula>NOT(ISERROR(SEARCH(("*-"),(F3))))</formula>
    </cfRule>
  </conditionalFormatting>
  <conditionalFormatting sqref="F3:F20 F22 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10" priority="1" operator="containsText" text="*-">
      <formula>NOT(ISERROR(SEARCH(("*-"),(F21))))</formula>
    </cfRule>
  </conditionalFormatting>
  <conditionalFormatting sqref="F23 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131</v>
      </c>
      <c r="C1" s="29" t="s">
        <v>1</v>
      </c>
      <c r="D1" s="30"/>
      <c r="E1" s="8" t="s">
        <v>2</v>
      </c>
      <c r="F1" s="22" t="s">
        <v>12</v>
      </c>
      <c r="G1" s="2"/>
    </row>
    <row r="2" spans="1:9" ht="15" customHeight="1" x14ac:dyDescent="0.35">
      <c r="A2" s="28"/>
      <c r="B2" s="28"/>
      <c r="C2" s="7" t="s">
        <v>3</v>
      </c>
      <c r="D2" s="7" t="s">
        <v>4</v>
      </c>
      <c r="E2" s="9" t="s">
        <v>29</v>
      </c>
      <c r="F2" s="7" t="s">
        <v>29</v>
      </c>
      <c r="G2" s="2"/>
    </row>
    <row r="3" spans="1:9" ht="15" customHeight="1" x14ac:dyDescent="0.35">
      <c r="A3" s="10">
        <v>2002</v>
      </c>
      <c r="B3" s="11" t="s">
        <v>110</v>
      </c>
      <c r="C3" s="24" t="s">
        <v>103</v>
      </c>
      <c r="D3" s="6" t="s">
        <v>9</v>
      </c>
      <c r="E3" s="13" t="s">
        <v>81</v>
      </c>
      <c r="F3" s="1">
        <v>4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35">
      <c r="A4" s="10">
        <v>2003</v>
      </c>
      <c r="B4" s="11" t="s">
        <v>110</v>
      </c>
      <c r="C4" s="24" t="s">
        <v>103</v>
      </c>
      <c r="D4" s="6" t="s">
        <v>9</v>
      </c>
      <c r="E4" s="13" t="s">
        <v>82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110</v>
      </c>
      <c r="C5" s="24" t="s">
        <v>103</v>
      </c>
      <c r="D5" s="6" t="s">
        <v>9</v>
      </c>
      <c r="E5" s="13" t="s">
        <v>70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110</v>
      </c>
      <c r="C6" s="24" t="s">
        <v>103</v>
      </c>
      <c r="D6" s="6" t="s">
        <v>9</v>
      </c>
      <c r="E6" s="13" t="s">
        <v>70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110</v>
      </c>
      <c r="C7" s="24" t="s">
        <v>103</v>
      </c>
      <c r="D7" s="6" t="s">
        <v>9</v>
      </c>
      <c r="E7" s="13" t="s">
        <v>70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110</v>
      </c>
      <c r="C8" s="24" t="s">
        <v>103</v>
      </c>
      <c r="D8" s="6" t="s">
        <v>9</v>
      </c>
      <c r="E8" s="13" t="s">
        <v>70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110</v>
      </c>
      <c r="C9" s="24" t="s">
        <v>103</v>
      </c>
      <c r="D9" s="6" t="s">
        <v>10</v>
      </c>
      <c r="E9" s="13" t="s">
        <v>70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110</v>
      </c>
      <c r="C10" s="24" t="s">
        <v>103</v>
      </c>
      <c r="D10" s="6" t="s">
        <v>10</v>
      </c>
      <c r="E10" s="13" t="s">
        <v>83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110</v>
      </c>
      <c r="C11" s="24" t="s">
        <v>103</v>
      </c>
      <c r="D11" s="6" t="s">
        <v>10</v>
      </c>
      <c r="E11" s="13" t="s">
        <v>84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110</v>
      </c>
      <c r="C12" s="24" t="s">
        <v>103</v>
      </c>
      <c r="D12" s="6" t="s">
        <v>10</v>
      </c>
      <c r="E12" s="13" t="s">
        <v>70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110</v>
      </c>
      <c r="C13" s="24" t="s">
        <v>103</v>
      </c>
      <c r="D13" s="6" t="s">
        <v>10</v>
      </c>
      <c r="E13" s="13" t="s">
        <v>70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110</v>
      </c>
      <c r="C14" s="24" t="s">
        <v>103</v>
      </c>
      <c r="D14" s="6" t="s">
        <v>10</v>
      </c>
      <c r="E14" s="13" t="s">
        <v>70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110</v>
      </c>
      <c r="C15" s="24" t="s">
        <v>103</v>
      </c>
      <c r="D15" s="6" t="s">
        <v>10</v>
      </c>
      <c r="E15" s="13" t="s">
        <v>70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110</v>
      </c>
      <c r="C16" s="24" t="s">
        <v>103</v>
      </c>
      <c r="D16" s="6" t="s">
        <v>10</v>
      </c>
      <c r="E16" s="13" t="s">
        <v>70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110</v>
      </c>
      <c r="C17" s="24" t="s">
        <v>103</v>
      </c>
      <c r="D17" s="6" t="s">
        <v>10</v>
      </c>
      <c r="E17" s="13" t="s">
        <v>70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110</v>
      </c>
      <c r="C18" s="24" t="s">
        <v>103</v>
      </c>
      <c r="D18" s="6" t="s">
        <v>10</v>
      </c>
      <c r="E18" s="13" t="s">
        <v>85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110</v>
      </c>
      <c r="C19" s="24" t="s">
        <v>103</v>
      </c>
      <c r="D19" s="6" t="s">
        <v>10</v>
      </c>
      <c r="E19" s="13" t="s">
        <v>96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110</v>
      </c>
      <c r="C20" s="24" t="s">
        <v>103</v>
      </c>
      <c r="D20" s="6" t="s">
        <v>10</v>
      </c>
      <c r="E20" s="13" t="s">
        <v>122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110</v>
      </c>
      <c r="C21" s="24" t="s">
        <v>103</v>
      </c>
      <c r="D21" s="6" t="s">
        <v>10</v>
      </c>
      <c r="E21" s="13" t="s">
        <v>122</v>
      </c>
      <c r="F21" s="1">
        <v>0</v>
      </c>
      <c r="G21" s="3" t="str">
        <f t="shared" ref="G21:G22" si="1">IF(OR(AND(F21&gt;1,F21&lt;&gt;"-")),"Can exchange","")</f>
        <v/>
      </c>
    </row>
    <row r="22" spans="1:7" ht="15" customHeight="1" x14ac:dyDescent="0.35">
      <c r="A22" s="10">
        <v>2021</v>
      </c>
      <c r="B22" s="11" t="s">
        <v>110</v>
      </c>
      <c r="C22" s="24" t="s">
        <v>103</v>
      </c>
      <c r="D22" s="6" t="s">
        <v>10</v>
      </c>
      <c r="E22" s="13" t="s">
        <v>122</v>
      </c>
      <c r="F22" s="1">
        <v>0</v>
      </c>
      <c r="G22" s="3" t="str">
        <f t="shared" si="1"/>
        <v/>
      </c>
    </row>
    <row r="23" spans="1:7" ht="15" customHeight="1" x14ac:dyDescent="0.35">
      <c r="A23" s="10">
        <v>2022</v>
      </c>
      <c r="B23" s="11" t="s">
        <v>110</v>
      </c>
      <c r="C23" s="24" t="s">
        <v>103</v>
      </c>
      <c r="D23" s="6" t="s">
        <v>10</v>
      </c>
      <c r="E23" s="13" t="s">
        <v>122</v>
      </c>
      <c r="F23" s="1">
        <v>0</v>
      </c>
      <c r="G23" s="3" t="str">
        <f t="shared" ref="G23:G24" si="2">IF(OR(AND(F23&gt;1,F23&lt;&gt;"-")),"Can exchange","")</f>
        <v/>
      </c>
    </row>
    <row r="24" spans="1:7" ht="15" customHeight="1" x14ac:dyDescent="0.35">
      <c r="A24" s="10">
        <v>2023</v>
      </c>
      <c r="B24" s="11" t="s">
        <v>110</v>
      </c>
      <c r="C24" s="24" t="s">
        <v>103</v>
      </c>
      <c r="D24" s="6" t="s">
        <v>10</v>
      </c>
      <c r="E24" s="13" t="s">
        <v>122</v>
      </c>
      <c r="F24" s="1">
        <v>0</v>
      </c>
      <c r="G24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20 F22 F24">
    <cfRule type="containsText" dxfId="9" priority="3" operator="containsText" text="*-">
      <formula>NOT(ISERROR(SEARCH(("*-"),(F3))))</formula>
    </cfRule>
  </conditionalFormatting>
  <conditionalFormatting sqref="F3:F20 F22 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8" priority="1" operator="containsText" text="*-">
      <formula>NOT(ISERROR(SEARCH(("*-"),(F21))))</formula>
    </cfRule>
  </conditionalFormatting>
  <conditionalFormatting sqref="F23 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5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I9" sqref="I9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4" width="36.7265625" style="4" customWidth="1"/>
    <col min="5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7" t="s">
        <v>0</v>
      </c>
      <c r="B1" s="27" t="s">
        <v>131</v>
      </c>
      <c r="C1" s="29" t="s">
        <v>1</v>
      </c>
      <c r="D1" s="31"/>
      <c r="E1" s="30"/>
      <c r="F1" s="8" t="s">
        <v>2</v>
      </c>
      <c r="G1" s="22" t="s">
        <v>13</v>
      </c>
      <c r="H1" s="2"/>
    </row>
    <row r="2" spans="1:10" ht="15" customHeight="1" x14ac:dyDescent="0.35">
      <c r="A2" s="28"/>
      <c r="B2" s="28"/>
      <c r="C2" s="7" t="s">
        <v>3</v>
      </c>
      <c r="D2" s="7" t="s">
        <v>4</v>
      </c>
      <c r="E2" s="7" t="s">
        <v>104</v>
      </c>
      <c r="F2" s="9" t="s">
        <v>29</v>
      </c>
      <c r="G2" s="7" t="s">
        <v>29</v>
      </c>
      <c r="H2" s="2"/>
    </row>
    <row r="3" spans="1:10" ht="15" customHeight="1" x14ac:dyDescent="0.35">
      <c r="A3" s="10">
        <v>2002</v>
      </c>
      <c r="B3" s="11" t="s">
        <v>111</v>
      </c>
      <c r="C3" s="24" t="s">
        <v>103</v>
      </c>
      <c r="D3" s="6" t="s">
        <v>9</v>
      </c>
      <c r="E3" s="12"/>
      <c r="F3" s="13" t="s">
        <v>86</v>
      </c>
      <c r="G3" s="1">
        <v>3</v>
      </c>
      <c r="H3" s="3" t="str">
        <f t="shared" ref="H3:H21" si="0">IF(OR(AND(G3&gt;1,G3&lt;&gt;"-")),"Can exchange","")</f>
        <v>Can exchange</v>
      </c>
      <c r="J3" s="5"/>
    </row>
    <row r="4" spans="1:10" ht="15" customHeight="1" x14ac:dyDescent="0.35">
      <c r="A4" s="10">
        <v>2002</v>
      </c>
      <c r="B4" s="11" t="s">
        <v>111</v>
      </c>
      <c r="C4" s="24" t="s">
        <v>103</v>
      </c>
      <c r="D4" s="6" t="s">
        <v>9</v>
      </c>
      <c r="E4" s="12" t="s">
        <v>102</v>
      </c>
      <c r="F4" s="13" t="s">
        <v>99</v>
      </c>
      <c r="G4" s="1" t="s">
        <v>113</v>
      </c>
      <c r="H4" s="3" t="str">
        <f t="shared" ref="H4" si="1">IF(OR(AND(G4&gt;1,G4&lt;&gt;"-")),"Can exchange","")</f>
        <v/>
      </c>
      <c r="J4" s="5"/>
    </row>
    <row r="5" spans="1:10" ht="15" customHeight="1" x14ac:dyDescent="0.35">
      <c r="A5" s="10">
        <v>2003</v>
      </c>
      <c r="B5" s="11" t="s">
        <v>111</v>
      </c>
      <c r="C5" s="24" t="s">
        <v>103</v>
      </c>
      <c r="D5" s="6" t="s">
        <v>9</v>
      </c>
      <c r="E5" s="12"/>
      <c r="F5" s="13" t="s">
        <v>87</v>
      </c>
      <c r="G5" s="1">
        <v>0</v>
      </c>
      <c r="H5" s="3" t="str">
        <f t="shared" si="0"/>
        <v/>
      </c>
      <c r="I5" s="14"/>
      <c r="J5" s="5"/>
    </row>
    <row r="6" spans="1:10" ht="15" customHeight="1" x14ac:dyDescent="0.35">
      <c r="A6" s="10">
        <v>2004</v>
      </c>
      <c r="B6" s="11" t="s">
        <v>111</v>
      </c>
      <c r="C6" s="24" t="s">
        <v>103</v>
      </c>
      <c r="D6" s="6" t="s">
        <v>9</v>
      </c>
      <c r="E6" s="12"/>
      <c r="F6" s="13" t="s">
        <v>70</v>
      </c>
      <c r="G6" s="1">
        <v>0</v>
      </c>
      <c r="H6" s="3" t="str">
        <f t="shared" si="0"/>
        <v/>
      </c>
    </row>
    <row r="7" spans="1:10" ht="15" customHeight="1" x14ac:dyDescent="0.35">
      <c r="A7" s="10">
        <v>2005</v>
      </c>
      <c r="B7" s="11" t="s">
        <v>111</v>
      </c>
      <c r="C7" s="24" t="s">
        <v>103</v>
      </c>
      <c r="D7" s="6" t="s">
        <v>9</v>
      </c>
      <c r="E7" s="12"/>
      <c r="F7" s="13" t="s">
        <v>70</v>
      </c>
      <c r="G7" s="1">
        <v>0</v>
      </c>
      <c r="H7" s="3" t="str">
        <f t="shared" si="0"/>
        <v/>
      </c>
    </row>
    <row r="8" spans="1:10" ht="15" customHeight="1" x14ac:dyDescent="0.35">
      <c r="A8" s="10">
        <v>2006</v>
      </c>
      <c r="B8" s="11" t="s">
        <v>111</v>
      </c>
      <c r="C8" s="24" t="s">
        <v>103</v>
      </c>
      <c r="D8" s="6" t="s">
        <v>9</v>
      </c>
      <c r="E8" s="12"/>
      <c r="F8" s="13" t="s">
        <v>88</v>
      </c>
      <c r="G8" s="1">
        <v>1</v>
      </c>
      <c r="H8" s="3" t="str">
        <f t="shared" si="0"/>
        <v/>
      </c>
    </row>
    <row r="9" spans="1:10" ht="15" customHeight="1" x14ac:dyDescent="0.35">
      <c r="A9" s="10">
        <v>2007</v>
      </c>
      <c r="B9" s="11" t="s">
        <v>111</v>
      </c>
      <c r="C9" s="24" t="s">
        <v>103</v>
      </c>
      <c r="D9" s="6" t="s">
        <v>9</v>
      </c>
      <c r="E9" s="12"/>
      <c r="F9" s="13" t="s">
        <v>50</v>
      </c>
      <c r="G9" s="1">
        <v>0</v>
      </c>
      <c r="H9" s="3" t="str">
        <f t="shared" si="0"/>
        <v/>
      </c>
    </row>
    <row r="10" spans="1:10" ht="15" customHeight="1" x14ac:dyDescent="0.35">
      <c r="A10" s="10">
        <v>2008</v>
      </c>
      <c r="B10" s="11" t="s">
        <v>111</v>
      </c>
      <c r="C10" s="24" t="s">
        <v>103</v>
      </c>
      <c r="D10" s="6" t="s">
        <v>10</v>
      </c>
      <c r="E10" s="12"/>
      <c r="F10" s="13" t="s">
        <v>50</v>
      </c>
      <c r="G10" s="1">
        <v>1</v>
      </c>
      <c r="H10" s="3" t="str">
        <f t="shared" si="0"/>
        <v/>
      </c>
    </row>
    <row r="11" spans="1:10" ht="15" customHeight="1" x14ac:dyDescent="0.35">
      <c r="A11" s="10">
        <v>2009</v>
      </c>
      <c r="B11" s="11" t="s">
        <v>111</v>
      </c>
      <c r="C11" s="24" t="s">
        <v>103</v>
      </c>
      <c r="D11" s="6" t="s">
        <v>10</v>
      </c>
      <c r="E11" s="12"/>
      <c r="F11" s="13" t="s">
        <v>89</v>
      </c>
      <c r="G11" s="1">
        <v>1</v>
      </c>
      <c r="H11" s="3" t="str">
        <f t="shared" si="0"/>
        <v/>
      </c>
    </row>
    <row r="12" spans="1:10" ht="15" customHeight="1" x14ac:dyDescent="0.35">
      <c r="A12" s="10">
        <v>2010</v>
      </c>
      <c r="B12" s="11" t="s">
        <v>111</v>
      </c>
      <c r="C12" s="24" t="s">
        <v>103</v>
      </c>
      <c r="D12" s="6" t="s">
        <v>10</v>
      </c>
      <c r="E12" s="12"/>
      <c r="F12" s="13" t="s">
        <v>90</v>
      </c>
      <c r="G12" s="1">
        <v>0</v>
      </c>
      <c r="H12" s="3" t="str">
        <f t="shared" si="0"/>
        <v/>
      </c>
    </row>
    <row r="13" spans="1:10" ht="15" customHeight="1" x14ac:dyDescent="0.35">
      <c r="A13" s="10">
        <v>2011</v>
      </c>
      <c r="B13" s="11" t="s">
        <v>111</v>
      </c>
      <c r="C13" s="24" t="s">
        <v>103</v>
      </c>
      <c r="D13" s="6" t="s">
        <v>10</v>
      </c>
      <c r="E13" s="12"/>
      <c r="F13" s="13" t="s">
        <v>91</v>
      </c>
      <c r="G13" s="1">
        <v>0</v>
      </c>
      <c r="H13" s="3" t="str">
        <f t="shared" si="0"/>
        <v/>
      </c>
    </row>
    <row r="14" spans="1:10" ht="15" customHeight="1" x14ac:dyDescent="0.35">
      <c r="A14" s="10">
        <v>2012</v>
      </c>
      <c r="B14" s="11" t="s">
        <v>111</v>
      </c>
      <c r="C14" s="24" t="s">
        <v>103</v>
      </c>
      <c r="D14" s="6" t="s">
        <v>10</v>
      </c>
      <c r="E14" s="12"/>
      <c r="F14" s="13" t="s">
        <v>70</v>
      </c>
      <c r="G14" s="1">
        <v>0</v>
      </c>
      <c r="H14" s="3" t="str">
        <f t="shared" si="0"/>
        <v/>
      </c>
    </row>
    <row r="15" spans="1:10" ht="15" customHeight="1" x14ac:dyDescent="0.35">
      <c r="A15" s="10">
        <v>2013</v>
      </c>
      <c r="B15" s="11" t="s">
        <v>111</v>
      </c>
      <c r="C15" s="24" t="s">
        <v>103</v>
      </c>
      <c r="D15" s="6" t="s">
        <v>10</v>
      </c>
      <c r="E15" s="12"/>
      <c r="F15" s="13" t="s">
        <v>70</v>
      </c>
      <c r="G15" s="1">
        <v>0</v>
      </c>
      <c r="H15" s="3" t="str">
        <f t="shared" si="0"/>
        <v/>
      </c>
    </row>
    <row r="16" spans="1:10" ht="15" customHeight="1" x14ac:dyDescent="0.35">
      <c r="A16" s="10">
        <v>2014</v>
      </c>
      <c r="B16" s="11" t="s">
        <v>111</v>
      </c>
      <c r="C16" s="24" t="s">
        <v>103</v>
      </c>
      <c r="D16" s="6" t="s">
        <v>10</v>
      </c>
      <c r="E16" s="12"/>
      <c r="F16" s="13" t="s">
        <v>70</v>
      </c>
      <c r="G16" s="1">
        <v>0</v>
      </c>
      <c r="H16" s="3" t="str">
        <f t="shared" si="0"/>
        <v/>
      </c>
    </row>
    <row r="17" spans="1:20" ht="15" customHeight="1" x14ac:dyDescent="0.35">
      <c r="A17" s="10">
        <v>2015</v>
      </c>
      <c r="B17" s="11" t="s">
        <v>111</v>
      </c>
      <c r="C17" s="24" t="s">
        <v>103</v>
      </c>
      <c r="D17" s="6" t="s">
        <v>10</v>
      </c>
      <c r="E17" s="12"/>
      <c r="F17" s="13" t="s">
        <v>70</v>
      </c>
      <c r="G17" s="1">
        <v>0</v>
      </c>
      <c r="H17" s="3" t="str">
        <f t="shared" si="0"/>
        <v/>
      </c>
    </row>
    <row r="18" spans="1:20" ht="15" customHeight="1" x14ac:dyDescent="0.35">
      <c r="A18" s="10">
        <v>2016</v>
      </c>
      <c r="B18" s="11" t="s">
        <v>111</v>
      </c>
      <c r="C18" s="24" t="s">
        <v>103</v>
      </c>
      <c r="D18" s="6" t="s">
        <v>10</v>
      </c>
      <c r="E18" s="12"/>
      <c r="F18" s="13" t="s">
        <v>85</v>
      </c>
      <c r="G18" s="1">
        <v>0</v>
      </c>
      <c r="H18" s="3" t="str">
        <f t="shared" si="0"/>
        <v/>
      </c>
    </row>
    <row r="19" spans="1:20" ht="15" customHeight="1" x14ac:dyDescent="0.35">
      <c r="A19" s="10">
        <v>2017</v>
      </c>
      <c r="B19" s="11" t="s">
        <v>111</v>
      </c>
      <c r="C19" s="24" t="s">
        <v>103</v>
      </c>
      <c r="D19" s="6" t="s">
        <v>10</v>
      </c>
      <c r="E19" s="12"/>
      <c r="F19" s="13" t="s">
        <v>85</v>
      </c>
      <c r="G19" s="1">
        <v>0</v>
      </c>
      <c r="H19" s="3" t="str">
        <f t="shared" si="0"/>
        <v/>
      </c>
    </row>
    <row r="20" spans="1:20" ht="15" customHeight="1" x14ac:dyDescent="0.35">
      <c r="A20" s="10">
        <v>2018</v>
      </c>
      <c r="B20" s="11" t="s">
        <v>111</v>
      </c>
      <c r="C20" s="24" t="s">
        <v>103</v>
      </c>
      <c r="D20" s="6" t="s">
        <v>10</v>
      </c>
      <c r="E20" s="12"/>
      <c r="F20" s="13" t="s">
        <v>123</v>
      </c>
      <c r="G20" s="1">
        <v>0</v>
      </c>
      <c r="H20" s="3" t="str">
        <f t="shared" si="0"/>
        <v/>
      </c>
    </row>
    <row r="21" spans="1:20" ht="15" customHeight="1" x14ac:dyDescent="0.35">
      <c r="A21" s="10">
        <v>2019</v>
      </c>
      <c r="B21" s="11" t="s">
        <v>111</v>
      </c>
      <c r="C21" s="24" t="s">
        <v>103</v>
      </c>
      <c r="D21" s="6" t="s">
        <v>10</v>
      </c>
      <c r="E21" s="12"/>
      <c r="F21" s="13" t="s">
        <v>123</v>
      </c>
      <c r="G21" s="1">
        <v>0</v>
      </c>
      <c r="H21" s="3" t="str">
        <f t="shared" si="0"/>
        <v/>
      </c>
    </row>
    <row r="22" spans="1:20" ht="15" customHeight="1" x14ac:dyDescent="0.35">
      <c r="A22" s="10">
        <v>2020</v>
      </c>
      <c r="B22" s="11" t="s">
        <v>111</v>
      </c>
      <c r="C22" s="24" t="s">
        <v>103</v>
      </c>
      <c r="D22" s="6" t="s">
        <v>10</v>
      </c>
      <c r="E22" s="12"/>
      <c r="F22" s="13" t="s">
        <v>123</v>
      </c>
      <c r="G22" s="1">
        <v>0</v>
      </c>
      <c r="H22" s="3" t="str">
        <f t="shared" ref="H22" si="2">IF(OR(AND(G22&gt;1,G22&lt;&gt;"-")),"Can exchange","")</f>
        <v/>
      </c>
    </row>
    <row r="23" spans="1:20" ht="15" customHeight="1" x14ac:dyDescent="0.35">
      <c r="A23" s="10">
        <v>2021</v>
      </c>
      <c r="B23" s="11" t="s">
        <v>111</v>
      </c>
      <c r="C23" s="24" t="s">
        <v>103</v>
      </c>
      <c r="D23" s="6" t="s">
        <v>10</v>
      </c>
      <c r="E23" s="12"/>
      <c r="F23" s="13" t="s">
        <v>123</v>
      </c>
      <c r="G23" s="1">
        <v>0</v>
      </c>
      <c r="H23" s="3" t="str">
        <f t="shared" ref="H23:H25" si="3">IF(OR(AND(G23&gt;1,G23&lt;&gt;"-")),"Can exchange","")</f>
        <v/>
      </c>
    </row>
    <row r="24" spans="1:20" ht="15" customHeight="1" x14ac:dyDescent="0.35">
      <c r="A24" s="10">
        <v>2022</v>
      </c>
      <c r="B24" s="11" t="s">
        <v>111</v>
      </c>
      <c r="C24" s="24" t="s">
        <v>103</v>
      </c>
      <c r="D24" s="6" t="s">
        <v>10</v>
      </c>
      <c r="E24" s="12"/>
      <c r="F24" s="13" t="s">
        <v>123</v>
      </c>
      <c r="G24" s="1">
        <v>0</v>
      </c>
      <c r="H24" s="3" t="str">
        <f t="shared" si="3"/>
        <v/>
      </c>
      <c r="T24" s="26"/>
    </row>
    <row r="25" spans="1:20" ht="15" customHeight="1" x14ac:dyDescent="0.35">
      <c r="A25" s="10">
        <v>2023</v>
      </c>
      <c r="B25" s="11" t="s">
        <v>111</v>
      </c>
      <c r="C25" s="24" t="s">
        <v>103</v>
      </c>
      <c r="D25" s="6" t="s">
        <v>10</v>
      </c>
      <c r="E25" s="12"/>
      <c r="F25" s="13" t="s">
        <v>123</v>
      </c>
      <c r="G25" s="1">
        <v>0</v>
      </c>
      <c r="H25" s="3" t="str">
        <f t="shared" si="3"/>
        <v/>
      </c>
    </row>
  </sheetData>
  <mergeCells count="3">
    <mergeCell ref="A1:A2"/>
    <mergeCell ref="B1:B2"/>
    <mergeCell ref="C1:E1"/>
  </mergeCells>
  <phoneticPr fontId="8" type="noConversion"/>
  <conditionalFormatting sqref="G3 G5:G21 G23 G25">
    <cfRule type="containsText" dxfId="7" priority="7" operator="containsText" text="*-">
      <formula>NOT(ISERROR(SEARCH(("*-"),(G3))))</formula>
    </cfRule>
  </conditionalFormatting>
  <conditionalFormatting sqref="G5:G21 G3 G23 G2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 G24">
    <cfRule type="containsText" dxfId="6" priority="3" operator="containsText" text="*-">
      <formula>NOT(ISERROR(SEARCH(("*-"),(G22))))</formula>
    </cfRule>
  </conditionalFormatting>
  <conditionalFormatting sqref="G24 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5" priority="1" operator="containsText" text="*-">
      <formula>NOT(ISERROR(SEARCH(("*-"),(G4))))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1" sqref="G11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131</v>
      </c>
      <c r="C1" s="29" t="s">
        <v>1</v>
      </c>
      <c r="D1" s="30"/>
      <c r="E1" s="8" t="s">
        <v>2</v>
      </c>
      <c r="F1" s="22" t="s">
        <v>14</v>
      </c>
      <c r="G1" s="2"/>
    </row>
    <row r="2" spans="1:9" ht="15" customHeight="1" x14ac:dyDescent="0.35">
      <c r="A2" s="28"/>
      <c r="B2" s="28"/>
      <c r="C2" s="7" t="s">
        <v>3</v>
      </c>
      <c r="D2" s="7" t="s">
        <v>4</v>
      </c>
      <c r="E2" s="9" t="s">
        <v>29</v>
      </c>
      <c r="F2" s="7" t="s">
        <v>29</v>
      </c>
      <c r="G2" s="2"/>
    </row>
    <row r="3" spans="1:9" ht="15" customHeight="1" x14ac:dyDescent="0.35">
      <c r="A3" s="10">
        <v>2002</v>
      </c>
      <c r="B3" s="11" t="s">
        <v>112</v>
      </c>
      <c r="C3" s="24" t="s">
        <v>103</v>
      </c>
      <c r="D3" s="6" t="s">
        <v>9</v>
      </c>
      <c r="E3" s="13" t="s">
        <v>92</v>
      </c>
      <c r="F3" s="1">
        <v>2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35">
      <c r="A4" s="10">
        <v>2003</v>
      </c>
      <c r="B4" s="11" t="s">
        <v>112</v>
      </c>
      <c r="C4" s="24" t="s">
        <v>103</v>
      </c>
      <c r="D4" s="6" t="s">
        <v>9</v>
      </c>
      <c r="E4" s="13" t="s">
        <v>93</v>
      </c>
      <c r="F4" s="1">
        <v>0</v>
      </c>
      <c r="G4" s="3" t="str">
        <f t="shared" si="0"/>
        <v/>
      </c>
      <c r="H4" s="14"/>
      <c r="I4" s="5"/>
    </row>
    <row r="5" spans="1:9" ht="15" customHeight="1" x14ac:dyDescent="0.35">
      <c r="A5" s="10">
        <v>2004</v>
      </c>
      <c r="B5" s="11" t="s">
        <v>112</v>
      </c>
      <c r="C5" s="24" t="s">
        <v>103</v>
      </c>
      <c r="D5" s="6" t="s">
        <v>9</v>
      </c>
      <c r="E5" s="13" t="s">
        <v>94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112</v>
      </c>
      <c r="C6" s="24" t="s">
        <v>103</v>
      </c>
      <c r="D6" s="6" t="s">
        <v>9</v>
      </c>
      <c r="E6" s="13" t="s">
        <v>95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112</v>
      </c>
      <c r="C7" s="24" t="s">
        <v>103</v>
      </c>
      <c r="D7" s="6" t="s">
        <v>9</v>
      </c>
      <c r="E7" s="13" t="s">
        <v>58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112</v>
      </c>
      <c r="C8" s="24" t="s">
        <v>103</v>
      </c>
      <c r="D8" s="6" t="s">
        <v>9</v>
      </c>
      <c r="E8" s="13" t="s">
        <v>70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112</v>
      </c>
      <c r="C9" s="24" t="s">
        <v>103</v>
      </c>
      <c r="D9" s="6" t="s">
        <v>10</v>
      </c>
      <c r="E9" s="13" t="s">
        <v>83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112</v>
      </c>
      <c r="C10" s="24" t="s">
        <v>103</v>
      </c>
      <c r="D10" s="6" t="s">
        <v>10</v>
      </c>
      <c r="E10" s="13" t="s">
        <v>96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112</v>
      </c>
      <c r="C11" s="24" t="s">
        <v>103</v>
      </c>
      <c r="D11" s="6" t="s">
        <v>10</v>
      </c>
      <c r="E11" s="13" t="s">
        <v>97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112</v>
      </c>
      <c r="C12" s="24" t="s">
        <v>103</v>
      </c>
      <c r="D12" s="6" t="s">
        <v>10</v>
      </c>
      <c r="E12" s="13" t="s">
        <v>75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112</v>
      </c>
      <c r="C13" s="24" t="s">
        <v>103</v>
      </c>
      <c r="D13" s="6" t="s">
        <v>10</v>
      </c>
      <c r="E13" s="13" t="s">
        <v>98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112</v>
      </c>
      <c r="C14" s="24" t="s">
        <v>103</v>
      </c>
      <c r="D14" s="6" t="s">
        <v>10</v>
      </c>
      <c r="E14" s="13" t="s">
        <v>58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112</v>
      </c>
      <c r="C15" s="24" t="s">
        <v>103</v>
      </c>
      <c r="D15" s="6" t="s">
        <v>10</v>
      </c>
      <c r="E15" s="13" t="s">
        <v>85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112</v>
      </c>
      <c r="C16" s="24" t="s">
        <v>103</v>
      </c>
      <c r="D16" s="6" t="s">
        <v>10</v>
      </c>
      <c r="E16" s="13" t="s">
        <v>96</v>
      </c>
      <c r="F16" s="1">
        <v>0</v>
      </c>
      <c r="G16" s="3" t="str">
        <f t="shared" si="0"/>
        <v/>
      </c>
    </row>
    <row r="17" spans="1:18" ht="15" customHeight="1" x14ac:dyDescent="0.35">
      <c r="A17" s="10">
        <v>2016</v>
      </c>
      <c r="B17" s="11" t="s">
        <v>112</v>
      </c>
      <c r="C17" s="24" t="s">
        <v>103</v>
      </c>
      <c r="D17" s="6" t="s">
        <v>10</v>
      </c>
      <c r="E17" s="13" t="s">
        <v>96</v>
      </c>
      <c r="F17" s="1">
        <v>0</v>
      </c>
      <c r="G17" s="3" t="str">
        <f t="shared" si="0"/>
        <v/>
      </c>
    </row>
    <row r="18" spans="1:18" ht="15" customHeight="1" x14ac:dyDescent="0.35">
      <c r="A18" s="10">
        <v>2017</v>
      </c>
      <c r="B18" s="11" t="s">
        <v>112</v>
      </c>
      <c r="C18" s="24" t="s">
        <v>103</v>
      </c>
      <c r="D18" s="6" t="s">
        <v>10</v>
      </c>
      <c r="E18" s="13" t="s">
        <v>96</v>
      </c>
      <c r="F18" s="1">
        <v>0</v>
      </c>
      <c r="G18" s="3" t="str">
        <f t="shared" si="0"/>
        <v/>
      </c>
    </row>
    <row r="19" spans="1:18" ht="15" customHeight="1" x14ac:dyDescent="0.35">
      <c r="A19" s="10">
        <v>2018</v>
      </c>
      <c r="B19" s="11" t="s">
        <v>112</v>
      </c>
      <c r="C19" s="24" t="s">
        <v>103</v>
      </c>
      <c r="D19" s="6" t="s">
        <v>10</v>
      </c>
      <c r="E19" s="13" t="s">
        <v>124</v>
      </c>
      <c r="F19" s="1">
        <v>0</v>
      </c>
      <c r="G19" s="3" t="str">
        <f t="shared" si="0"/>
        <v/>
      </c>
    </row>
    <row r="20" spans="1:18" ht="15" customHeight="1" x14ac:dyDescent="0.35">
      <c r="A20" s="10">
        <v>2019</v>
      </c>
      <c r="B20" s="11" t="s">
        <v>112</v>
      </c>
      <c r="C20" s="24" t="s">
        <v>103</v>
      </c>
      <c r="D20" s="6" t="s">
        <v>10</v>
      </c>
      <c r="E20" s="13" t="s">
        <v>125</v>
      </c>
      <c r="F20" s="1">
        <v>0</v>
      </c>
      <c r="G20" s="3" t="str">
        <f t="shared" si="0"/>
        <v/>
      </c>
    </row>
    <row r="21" spans="1:18" ht="15" customHeight="1" x14ac:dyDescent="0.35">
      <c r="A21" s="10">
        <v>2020</v>
      </c>
      <c r="B21" s="11" t="s">
        <v>112</v>
      </c>
      <c r="C21" s="24" t="s">
        <v>103</v>
      </c>
      <c r="D21" s="6" t="s">
        <v>10</v>
      </c>
      <c r="E21" s="13" t="s">
        <v>75</v>
      </c>
      <c r="F21" s="1">
        <v>0</v>
      </c>
      <c r="G21" s="3" t="str">
        <f t="shared" ref="G21" si="1">IF(OR(AND(F21&gt;1,F21&lt;&gt;"-")),"Can exchange","")</f>
        <v/>
      </c>
    </row>
    <row r="22" spans="1:18" ht="15" customHeight="1" x14ac:dyDescent="0.35">
      <c r="A22" s="10">
        <v>2021</v>
      </c>
      <c r="B22" s="11" t="s">
        <v>112</v>
      </c>
      <c r="C22" s="24" t="s">
        <v>103</v>
      </c>
      <c r="D22" s="6" t="s">
        <v>10</v>
      </c>
      <c r="E22" s="13" t="s">
        <v>128</v>
      </c>
      <c r="F22" s="1">
        <v>0</v>
      </c>
      <c r="G22" s="3" t="str">
        <f t="shared" ref="G22:G24" si="2">IF(OR(AND(F22&gt;1,F22&lt;&gt;"-")),"Can exchange","")</f>
        <v/>
      </c>
    </row>
    <row r="23" spans="1:18" ht="15" customHeight="1" x14ac:dyDescent="0.35">
      <c r="A23" s="10">
        <v>2022</v>
      </c>
      <c r="B23" s="11" t="s">
        <v>112</v>
      </c>
      <c r="C23" s="24" t="s">
        <v>103</v>
      </c>
      <c r="D23" s="6" t="s">
        <v>10</v>
      </c>
      <c r="E23" s="13" t="s">
        <v>128</v>
      </c>
      <c r="F23" s="1">
        <v>0</v>
      </c>
      <c r="G23" s="3" t="str">
        <f t="shared" si="2"/>
        <v/>
      </c>
    </row>
    <row r="24" spans="1:18" ht="15" customHeight="1" x14ac:dyDescent="0.35">
      <c r="A24" s="10">
        <v>2023</v>
      </c>
      <c r="B24" s="11" t="s">
        <v>112</v>
      </c>
      <c r="C24" s="24" t="s">
        <v>103</v>
      </c>
      <c r="D24" s="6" t="s">
        <v>10</v>
      </c>
      <c r="E24" s="13" t="s">
        <v>130</v>
      </c>
      <c r="F24" s="1">
        <v>0</v>
      </c>
      <c r="G24" s="3" t="str">
        <f t="shared" si="2"/>
        <v/>
      </c>
    </row>
    <row r="29" spans="1:18" ht="15" customHeight="1" x14ac:dyDescent="0.35">
      <c r="Q29" s="26"/>
      <c r="R29" s="26"/>
    </row>
  </sheetData>
  <mergeCells count="3">
    <mergeCell ref="A1:A2"/>
    <mergeCell ref="B1:B2"/>
    <mergeCell ref="C1:D1"/>
  </mergeCells>
  <phoneticPr fontId="8" type="noConversion"/>
  <conditionalFormatting sqref="F3:F20 F22 F24">
    <cfRule type="containsText" dxfId="4" priority="3" operator="containsText" text="*-">
      <formula>NOT(ISERROR(SEARCH(("*-"),(F3))))</formula>
    </cfRule>
  </conditionalFormatting>
  <conditionalFormatting sqref="F3:F20 F22 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3" priority="1" operator="containsText" text="*-">
      <formula>NOT(ISERROR(SEARCH(("*-"),(F21))))</formula>
    </cfRule>
  </conditionalFormatting>
  <conditionalFormatting sqref="F23 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22" sqref="C22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5" t="s">
        <v>15</v>
      </c>
      <c r="B1" s="16" t="s">
        <v>16</v>
      </c>
      <c r="C1" s="17" t="s">
        <v>17</v>
      </c>
    </row>
    <row r="2" spans="1:3" ht="15" customHeight="1" x14ac:dyDescent="0.35">
      <c r="A2" s="18">
        <v>1</v>
      </c>
      <c r="B2" s="19" t="s">
        <v>18</v>
      </c>
      <c r="C2" s="20" t="s">
        <v>19</v>
      </c>
    </row>
    <row r="3" spans="1:3" ht="15" customHeight="1" x14ac:dyDescent="0.35">
      <c r="A3" s="18">
        <v>2</v>
      </c>
      <c r="B3" s="19" t="s">
        <v>21</v>
      </c>
      <c r="C3" s="20" t="s">
        <v>20</v>
      </c>
    </row>
    <row r="4" spans="1:3" ht="15" customHeight="1" x14ac:dyDescent="0.35">
      <c r="A4" s="18">
        <v>3</v>
      </c>
      <c r="B4" s="19" t="s">
        <v>22</v>
      </c>
      <c r="C4" s="20" t="s">
        <v>23</v>
      </c>
    </row>
    <row r="5" spans="1:3" ht="15" customHeight="1" x14ac:dyDescent="0.35">
      <c r="A5" s="18">
        <v>4</v>
      </c>
      <c r="B5" s="19" t="s">
        <v>24</v>
      </c>
      <c r="C5" s="20" t="s">
        <v>25</v>
      </c>
    </row>
    <row r="6" spans="1:3" ht="15" customHeight="1" x14ac:dyDescent="0.35">
      <c r="A6" s="18">
        <v>5</v>
      </c>
      <c r="B6" s="19" t="s">
        <v>26</v>
      </c>
      <c r="C6" s="21" t="s">
        <v>27</v>
      </c>
    </row>
    <row r="7" spans="1:3" ht="15" customHeight="1" x14ac:dyDescent="0.35">
      <c r="A7" s="18">
        <v>6</v>
      </c>
      <c r="B7" s="19" t="s">
        <v>26</v>
      </c>
      <c r="C7" s="21" t="s">
        <v>28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2024-04-06T15:20:16Z</dcterms:modified>
</cp:coreProperties>
</file>