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FF5D5DC-D022-428D-A9AD-5A369CBF03D0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" i="5" l="1"/>
  <c r="I188" i="5"/>
  <c r="I187" i="5"/>
  <c r="I183" i="5"/>
  <c r="I186" i="5"/>
  <c r="I185" i="5"/>
  <c r="I184" i="5"/>
  <c r="I182" i="5"/>
  <c r="I181" i="5"/>
  <c r="I180" i="5"/>
  <c r="I179" i="5"/>
  <c r="I178" i="5"/>
  <c r="I177" i="5"/>
  <c r="I176" i="5"/>
  <c r="I175" i="5"/>
  <c r="I174" i="5"/>
  <c r="I173" i="5"/>
  <c r="I172" i="5"/>
  <c r="I70" i="6"/>
  <c r="I72" i="6"/>
  <c r="I74" i="6"/>
  <c r="I68" i="6"/>
  <c r="I73" i="6"/>
  <c r="I71" i="6"/>
  <c r="I69" i="6"/>
  <c r="I67" i="6"/>
  <c r="I66" i="6"/>
  <c r="I65" i="6"/>
  <c r="I64" i="6"/>
  <c r="I63" i="6"/>
  <c r="I62" i="6"/>
  <c r="I47" i="6"/>
  <c r="I45" i="6"/>
  <c r="I34" i="6"/>
  <c r="I32" i="6"/>
  <c r="I25" i="6"/>
  <c r="I27" i="6"/>
  <c r="I29" i="6"/>
  <c r="I23" i="6"/>
  <c r="I17" i="6"/>
  <c r="I15" i="6"/>
  <c r="I13" i="6" l="1"/>
  <c r="I171" i="5"/>
  <c r="I170" i="5"/>
  <c r="I169" i="5"/>
  <c r="I168" i="5"/>
  <c r="I167" i="5"/>
  <c r="I166" i="5"/>
  <c r="I53" i="3"/>
  <c r="I61" i="6"/>
  <c r="I59" i="6"/>
  <c r="I58" i="6"/>
  <c r="I44" i="6"/>
  <c r="I41" i="6"/>
  <c r="I42" i="6"/>
  <c r="I43" i="6"/>
  <c r="I46" i="6"/>
  <c r="I48" i="6"/>
  <c r="I49" i="6"/>
  <c r="I50" i="6"/>
  <c r="I51" i="6"/>
  <c r="I52" i="6"/>
  <c r="I53" i="6"/>
  <c r="I54" i="6"/>
  <c r="I55" i="6"/>
  <c r="I56" i="6"/>
  <c r="I57" i="6"/>
  <c r="I37" i="6"/>
  <c r="I38" i="6"/>
  <c r="I39" i="6"/>
  <c r="I40" i="6"/>
  <c r="I36" i="6"/>
  <c r="I35" i="6"/>
  <c r="I33" i="6"/>
  <c r="I31" i="6"/>
  <c r="I30" i="6"/>
  <c r="I24" i="6"/>
  <c r="I26" i="6"/>
  <c r="I28" i="6"/>
  <c r="I18" i="6"/>
  <c r="I5" i="6"/>
  <c r="I7" i="6"/>
  <c r="I10" i="6"/>
  <c r="I8" i="6"/>
  <c r="I11" i="6"/>
  <c r="I12" i="6"/>
  <c r="I14" i="6"/>
  <c r="I16" i="6"/>
  <c r="I19" i="6"/>
  <c r="I20" i="6"/>
  <c r="I21" i="6"/>
  <c r="I22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8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<sst xmlns="http://schemas.openxmlformats.org/spreadsheetml/2006/main" count="1854" uniqueCount="371">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</sst>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3" fillId="5" borderId="5" xfId="2" applyFont="1" applyFill="1" applyBorder="1" applyAlignment="1">
      <alignment horizontal="center" vertical="center" wrapTex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17" fillId="0" borderId="5" xfId="0" applyFont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4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B5" sqref="B5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1" t="s">
        <v>1</v>
      </c>
      <c r="B1" s="53" t="s">
        <v>341</v>
      </c>
      <c r="C1" s="55" t="s">
        <v>2</v>
      </c>
      <c r="D1" s="56"/>
      <c r="E1" s="55" t="s">
        <v>3</v>
      </c>
      <c r="F1" s="56"/>
      <c r="G1" s="57" t="s">
        <v>6</v>
      </c>
      <c r="H1" s="58"/>
      <c r="I1" s="33"/>
    </row>
    <row r="2" spans="1:9" ht="15" customHeight="1" x14ac:dyDescent="0.35">
      <c r="A2" s="52"/>
      <c r="B2" s="54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2001</v>
      </c>
      <c r="B4" s="34" t="s">
        <v>12</v>
      </c>
      <c r="C4" s="35"/>
      <c r="D4" s="35"/>
      <c r="E4" s="40" t="s">
        <v>0</v>
      </c>
      <c r="F4" s="36" t="s">
        <v>11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35">
      <c r="A5" s="2">
        <v>2014</v>
      </c>
      <c r="B5" s="34" t="s">
        <v>13</v>
      </c>
      <c r="C5" s="35"/>
      <c r="D5" s="35"/>
      <c r="E5" s="36" t="s">
        <v>22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3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45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44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3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42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5" sqref="K1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9" t="s">
        <v>1</v>
      </c>
      <c r="B1" s="53" t="s">
        <v>341</v>
      </c>
      <c r="C1" s="60" t="s">
        <v>2</v>
      </c>
      <c r="D1" s="61"/>
      <c r="E1" s="60" t="s">
        <v>3</v>
      </c>
      <c r="F1" s="61"/>
      <c r="G1" s="62" t="s">
        <v>29</v>
      </c>
      <c r="H1" s="63"/>
      <c r="I1" s="26"/>
    </row>
    <row r="2" spans="1:9" ht="15" customHeight="1" x14ac:dyDescent="0.35">
      <c r="A2" s="54"/>
      <c r="B2" s="54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2000</v>
      </c>
      <c r="B3" s="37" t="s">
        <v>21</v>
      </c>
      <c r="C3" s="38" t="s">
        <v>14</v>
      </c>
      <c r="D3" s="38"/>
      <c r="E3" s="40" t="s">
        <v>0</v>
      </c>
      <c r="F3" s="36" t="s">
        <v>11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15</v>
      </c>
      <c r="C4" s="38" t="s">
        <v>14</v>
      </c>
      <c r="D4" s="38"/>
      <c r="E4" s="40" t="s">
        <v>0</v>
      </c>
      <c r="F4" s="36" t="s">
        <v>11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19</v>
      </c>
      <c r="C5" s="38" t="s">
        <v>14</v>
      </c>
      <c r="D5" s="38"/>
      <c r="E5" s="36" t="s">
        <v>11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35">
      <c r="A6" s="2">
        <v>2000</v>
      </c>
      <c r="B6" s="37" t="s">
        <v>20</v>
      </c>
      <c r="C6" s="38" t="s">
        <v>14</v>
      </c>
      <c r="D6" s="38"/>
      <c r="E6" s="40" t="s">
        <v>0</v>
      </c>
      <c r="F6" s="36" t="s">
        <v>11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16</v>
      </c>
      <c r="C7" s="38" t="s">
        <v>14</v>
      </c>
      <c r="D7" s="38"/>
      <c r="E7" s="36" t="s">
        <v>11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17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18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2001</v>
      </c>
      <c r="B10" s="37" t="s">
        <v>23</v>
      </c>
      <c r="C10" s="38"/>
      <c r="D10" s="38"/>
      <c r="E10" s="36" t="s">
        <v>11</v>
      </c>
      <c r="F10" s="36" t="s">
        <v>11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 t="s">
        <v>27</v>
      </c>
      <c r="E11" s="39" t="s">
        <v>26</v>
      </c>
      <c r="F11" s="40" t="s">
        <v>0</v>
      </c>
      <c r="G11" s="42" t="s">
        <v>0</v>
      </c>
      <c r="H11" s="42" t="s">
        <v>0</v>
      </c>
      <c r="I11" s="33"/>
    </row>
    <row r="12" spans="1:9" ht="15" customHeight="1" x14ac:dyDescent="0.35">
      <c r="A12" s="2">
        <v>2012</v>
      </c>
      <c r="B12" s="37" t="s">
        <v>25</v>
      </c>
      <c r="C12" s="38" t="s">
        <v>24</v>
      </c>
      <c r="D12" s="38"/>
      <c r="E12" s="36" t="s">
        <v>10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35">
      <c r="A13" s="2">
        <v>2012</v>
      </c>
      <c r="B13" s="37" t="s">
        <v>31</v>
      </c>
      <c r="C13" s="38" t="s">
        <v>28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32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33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34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35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36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37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38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39</v>
      </c>
      <c r="C21" s="38" t="s">
        <v>28</v>
      </c>
      <c r="D21" s="38"/>
      <c r="E21" s="36" t="s">
        <v>10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40</v>
      </c>
      <c r="C22" s="38" t="s">
        <v>28</v>
      </c>
      <c r="D22" s="38"/>
      <c r="E22" s="36" t="s">
        <v>10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41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42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43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44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45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30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2017</v>
      </c>
      <c r="B29" s="37" t="s">
        <v>46</v>
      </c>
      <c r="C29" s="38"/>
      <c r="D29" s="38"/>
      <c r="E29" s="36" t="s">
        <v>10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47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41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49" sqref="G49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9" t="s">
        <v>1</v>
      </c>
      <c r="B1" s="53" t="s">
        <v>341</v>
      </c>
      <c r="C1" s="60" t="s">
        <v>2</v>
      </c>
      <c r="D1" s="61"/>
      <c r="E1" s="60" t="s">
        <v>3</v>
      </c>
      <c r="F1" s="61"/>
      <c r="G1" s="62" t="s">
        <v>102</v>
      </c>
      <c r="H1" s="63"/>
      <c r="I1" s="26"/>
    </row>
    <row r="2" spans="1:9" ht="15" customHeight="1" x14ac:dyDescent="0.35">
      <c r="A2" s="64"/>
      <c r="B2" s="54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15">
        <v>2012</v>
      </c>
      <c r="B3" s="37" t="s">
        <v>54</v>
      </c>
      <c r="C3" s="38" t="s">
        <v>48</v>
      </c>
      <c r="D3" s="38"/>
      <c r="E3" s="36" t="s">
        <v>10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35">
      <c r="A4" s="15">
        <v>2012</v>
      </c>
      <c r="B4" s="37" t="s">
        <v>50</v>
      </c>
      <c r="C4" s="38" t="s">
        <v>48</v>
      </c>
      <c r="D4" s="38"/>
      <c r="E4" s="36" t="s">
        <v>10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15">
        <v>2012</v>
      </c>
      <c r="B5" s="37" t="s">
        <v>52</v>
      </c>
      <c r="C5" s="38" t="s">
        <v>48</v>
      </c>
      <c r="D5" s="38"/>
      <c r="E5" s="36" t="s">
        <v>10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35">
      <c r="A6" s="15">
        <v>2012</v>
      </c>
      <c r="B6" s="37" t="s">
        <v>49</v>
      </c>
      <c r="C6" s="38" t="s">
        <v>48</v>
      </c>
      <c r="D6" s="38"/>
      <c r="E6" s="36" t="s">
        <v>10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35">
      <c r="A7" s="15">
        <v>2012</v>
      </c>
      <c r="B7" s="37" t="s">
        <v>51</v>
      </c>
      <c r="C7" s="38" t="s">
        <v>48</v>
      </c>
      <c r="D7" s="38"/>
      <c r="E7" s="36" t="s">
        <v>10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35">
      <c r="A8" s="15">
        <v>2012</v>
      </c>
      <c r="B8" s="37" t="s">
        <v>55</v>
      </c>
      <c r="C8" s="38" t="s">
        <v>48</v>
      </c>
      <c r="D8" s="38"/>
      <c r="E8" s="36" t="s">
        <v>10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35">
      <c r="A9" s="15">
        <v>2012</v>
      </c>
      <c r="B9" s="37" t="s">
        <v>53</v>
      </c>
      <c r="C9" s="38" t="s">
        <v>48</v>
      </c>
      <c r="D9" s="38"/>
      <c r="E9" s="36" t="s">
        <v>10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35">
      <c r="A10" s="15">
        <v>2012</v>
      </c>
      <c r="B10" s="37" t="s">
        <v>56</v>
      </c>
      <c r="C10" s="38" t="s">
        <v>48</v>
      </c>
      <c r="D10" s="38"/>
      <c r="E10" s="36" t="s">
        <v>10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35">
      <c r="A11" s="15">
        <v>2012</v>
      </c>
      <c r="B11" s="37" t="s">
        <v>57</v>
      </c>
      <c r="C11" s="38" t="s">
        <v>48</v>
      </c>
      <c r="D11" s="38"/>
      <c r="E11" s="36" t="s">
        <v>10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35">
      <c r="A12" s="15">
        <v>2012</v>
      </c>
      <c r="B12" s="37" t="s">
        <v>58</v>
      </c>
      <c r="C12" s="38" t="s">
        <v>48</v>
      </c>
      <c r="D12" s="38"/>
      <c r="E12" s="36" t="s">
        <v>10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35">
      <c r="A13" s="15">
        <v>2014</v>
      </c>
      <c r="B13" s="37" t="s">
        <v>68</v>
      </c>
      <c r="C13" s="38" t="s">
        <v>59</v>
      </c>
      <c r="D13" s="38"/>
      <c r="E13" s="36" t="s">
        <v>107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35">
      <c r="A14" s="15">
        <v>2014</v>
      </c>
      <c r="B14" s="37" t="s">
        <v>69</v>
      </c>
      <c r="C14" s="38" t="s">
        <v>59</v>
      </c>
      <c r="D14" s="38"/>
      <c r="E14" s="36" t="s">
        <v>107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35">
      <c r="A15" s="15">
        <v>2014</v>
      </c>
      <c r="B15" s="37" t="s">
        <v>70</v>
      </c>
      <c r="C15" s="38" t="s">
        <v>59</v>
      </c>
      <c r="D15" s="38"/>
      <c r="E15" s="36" t="s">
        <v>107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35">
      <c r="A16" s="15">
        <v>2014</v>
      </c>
      <c r="B16" s="37" t="s">
        <v>71</v>
      </c>
      <c r="C16" s="38" t="s">
        <v>59</v>
      </c>
      <c r="D16" s="38"/>
      <c r="E16" s="36" t="s">
        <v>107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35">
      <c r="A17" s="15">
        <v>2014</v>
      </c>
      <c r="B17" s="37" t="s">
        <v>72</v>
      </c>
      <c r="C17" s="38" t="s">
        <v>59</v>
      </c>
      <c r="D17" s="38"/>
      <c r="E17" s="36" t="s">
        <v>107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35">
      <c r="A18" s="15">
        <v>2014</v>
      </c>
      <c r="B18" s="37" t="s">
        <v>73</v>
      </c>
      <c r="C18" s="38" t="s">
        <v>59</v>
      </c>
      <c r="D18" s="38"/>
      <c r="E18" s="36" t="s">
        <v>107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35">
      <c r="A19" s="15">
        <v>2015</v>
      </c>
      <c r="B19" s="37" t="s">
        <v>74</v>
      </c>
      <c r="C19" s="38" t="s">
        <v>59</v>
      </c>
      <c r="D19" s="38"/>
      <c r="E19" s="36" t="s">
        <v>107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35">
      <c r="A20" s="15">
        <v>2014</v>
      </c>
      <c r="B20" s="37" t="s">
        <v>75</v>
      </c>
      <c r="C20" s="38" t="s">
        <v>59</v>
      </c>
      <c r="D20" s="38"/>
      <c r="E20" s="36" t="s">
        <v>107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35">
      <c r="A21" s="15">
        <v>2014</v>
      </c>
      <c r="B21" s="37" t="s">
        <v>76</v>
      </c>
      <c r="C21" s="38" t="s">
        <v>59</v>
      </c>
      <c r="D21" s="38"/>
      <c r="E21" s="36" t="s">
        <v>107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35">
      <c r="A22" s="15">
        <v>2014</v>
      </c>
      <c r="B22" s="37" t="s">
        <v>77</v>
      </c>
      <c r="C22" s="38" t="s">
        <v>59</v>
      </c>
      <c r="D22" s="38"/>
      <c r="E22" s="36" t="s">
        <v>107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35">
      <c r="A23" s="15">
        <v>2014</v>
      </c>
      <c r="B23" s="37" t="s">
        <v>60</v>
      </c>
      <c r="C23" s="38" t="s">
        <v>59</v>
      </c>
      <c r="D23" s="38"/>
      <c r="E23" s="36" t="s">
        <v>107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35">
      <c r="A24" s="15">
        <v>2014</v>
      </c>
      <c r="B24" s="37" t="s">
        <v>62</v>
      </c>
      <c r="C24" s="38" t="s">
        <v>59</v>
      </c>
      <c r="D24" s="38"/>
      <c r="E24" s="36" t="s">
        <v>107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35">
      <c r="A25" s="15">
        <v>2014</v>
      </c>
      <c r="B25" s="37" t="s">
        <v>66</v>
      </c>
      <c r="C25" s="38" t="s">
        <v>59</v>
      </c>
      <c r="D25" s="38"/>
      <c r="E25" s="36" t="s">
        <v>107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35">
      <c r="A26" s="15">
        <v>2014</v>
      </c>
      <c r="B26" s="37" t="s">
        <v>64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35">
      <c r="A27" s="15">
        <v>2014</v>
      </c>
      <c r="B27" s="37" t="s">
        <v>63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35">
      <c r="A28" s="15">
        <v>2014</v>
      </c>
      <c r="B28" s="37" t="s">
        <v>65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35">
      <c r="A29" s="15">
        <v>2014</v>
      </c>
      <c r="B29" s="37" t="s">
        <v>67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35">
      <c r="A30" s="15">
        <v>2014</v>
      </c>
      <c r="B30" s="37" t="s">
        <v>61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35">
      <c r="A31" s="15">
        <v>2015</v>
      </c>
      <c r="B31" s="37" t="s">
        <v>78</v>
      </c>
      <c r="C31" s="38"/>
      <c r="D31" s="38"/>
      <c r="E31" s="36" t="s">
        <v>10</v>
      </c>
      <c r="F31" s="40" t="s">
        <v>0</v>
      </c>
      <c r="G31" s="31">
        <v>2</v>
      </c>
      <c r="H31" s="32" t="s">
        <v>0</v>
      </c>
      <c r="I31" s="33" t="str">
        <f t="shared" si="0"/>
        <v>Can exchange</v>
      </c>
    </row>
    <row r="32" spans="1:9" ht="15" customHeight="1" x14ac:dyDescent="0.35">
      <c r="A32" s="15">
        <v>2015</v>
      </c>
      <c r="B32" s="37" t="s">
        <v>81</v>
      </c>
      <c r="C32" s="38" t="s">
        <v>79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35">
      <c r="A33" s="15">
        <v>2015</v>
      </c>
      <c r="B33" s="37" t="s">
        <v>82</v>
      </c>
      <c r="C33" s="38" t="s">
        <v>79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35">
      <c r="A34" s="15">
        <v>2015</v>
      </c>
      <c r="B34" s="37" t="s">
        <v>84</v>
      </c>
      <c r="C34" s="38" t="s">
        <v>79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35">
      <c r="A35" s="15">
        <v>2015</v>
      </c>
      <c r="B35" s="37" t="s">
        <v>83</v>
      </c>
      <c r="C35" s="38" t="s">
        <v>79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35">
      <c r="A36" s="15">
        <v>2015</v>
      </c>
      <c r="B36" s="37" t="s">
        <v>80</v>
      </c>
      <c r="C36" s="38" t="s">
        <v>79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35">
      <c r="A37" s="15">
        <v>2016</v>
      </c>
      <c r="B37" s="37" t="s">
        <v>92</v>
      </c>
      <c r="C37" s="38" t="s">
        <v>85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35">
      <c r="A38" s="15">
        <v>2016</v>
      </c>
      <c r="B38" s="37" t="s">
        <v>90</v>
      </c>
      <c r="C38" s="38" t="s">
        <v>85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35">
      <c r="A39" s="15">
        <v>2016</v>
      </c>
      <c r="B39" s="37" t="s">
        <v>93</v>
      </c>
      <c r="C39" s="38" t="s">
        <v>85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35">
      <c r="A40" s="15">
        <v>2016</v>
      </c>
      <c r="B40" s="37" t="s">
        <v>91</v>
      </c>
      <c r="C40" s="38" t="s">
        <v>85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35">
      <c r="A41" s="15">
        <v>2016</v>
      </c>
      <c r="B41" s="37" t="s">
        <v>96</v>
      </c>
      <c r="C41" s="38" t="s">
        <v>85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35">
      <c r="A42" s="15">
        <v>2016</v>
      </c>
      <c r="B42" s="37" t="s">
        <v>86</v>
      </c>
      <c r="C42" s="38" t="s">
        <v>85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35">
      <c r="A43" s="15">
        <v>2016</v>
      </c>
      <c r="B43" s="37" t="s">
        <v>87</v>
      </c>
      <c r="C43" s="38" t="s">
        <v>85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35">
      <c r="A44" s="15">
        <v>2016</v>
      </c>
      <c r="B44" s="37" t="s">
        <v>100</v>
      </c>
      <c r="C44" s="38" t="s">
        <v>85</v>
      </c>
      <c r="D44" s="38"/>
      <c r="E44" s="36" t="s">
        <v>107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35">
      <c r="A45" s="15">
        <v>2016</v>
      </c>
      <c r="B45" s="37" t="s">
        <v>95</v>
      </c>
      <c r="C45" s="38" t="s">
        <v>85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35">
      <c r="A46" s="15">
        <v>2016</v>
      </c>
      <c r="B46" s="37" t="s">
        <v>97</v>
      </c>
      <c r="C46" s="38" t="s">
        <v>85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35">
      <c r="A47" s="15">
        <v>2016</v>
      </c>
      <c r="B47" s="37" t="s">
        <v>98</v>
      </c>
      <c r="C47" s="38" t="s">
        <v>85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35">
      <c r="A48" s="15">
        <v>2016</v>
      </c>
      <c r="B48" s="37" t="s">
        <v>94</v>
      </c>
      <c r="C48" s="38" t="s">
        <v>85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35">
      <c r="A49" s="15">
        <v>2016</v>
      </c>
      <c r="B49" s="37" t="s">
        <v>99</v>
      </c>
      <c r="C49" s="38" t="s">
        <v>85</v>
      </c>
      <c r="D49" s="38"/>
      <c r="E49" s="36" t="s">
        <v>107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35">
      <c r="A50" s="15">
        <v>2016</v>
      </c>
      <c r="B50" s="37" t="s">
        <v>89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35">
      <c r="A51" s="15">
        <v>2016</v>
      </c>
      <c r="B51" s="37" t="s">
        <v>88</v>
      </c>
      <c r="C51" s="38"/>
      <c r="D51" s="38"/>
      <c r="E51" s="36" t="s">
        <v>10</v>
      </c>
      <c r="F51" s="40" t="s">
        <v>0</v>
      </c>
      <c r="G51" s="31">
        <v>5</v>
      </c>
      <c r="H51" s="32" t="s">
        <v>0</v>
      </c>
      <c r="I51" s="33" t="str">
        <f t="shared" si="1"/>
        <v>Can exchange</v>
      </c>
    </row>
    <row r="52" spans="1:9" ht="15" customHeight="1" x14ac:dyDescent="0.35">
      <c r="A52" s="15">
        <v>2019</v>
      </c>
      <c r="B52" s="37" t="s">
        <v>101</v>
      </c>
      <c r="C52" s="38"/>
      <c r="D52" s="38"/>
      <c r="E52" s="36" t="s">
        <v>107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3" spans="1:9" ht="15" customHeight="1" x14ac:dyDescent="0.35">
      <c r="A53" s="15">
        <v>2019</v>
      </c>
      <c r="B53" s="37" t="s">
        <v>321</v>
      </c>
      <c r="C53" s="38"/>
      <c r="D53" s="38"/>
      <c r="E53" s="36"/>
      <c r="F53" s="40" t="s">
        <v>0</v>
      </c>
      <c r="G53" s="49">
        <v>1</v>
      </c>
      <c r="H53" s="6" t="s">
        <v>0</v>
      </c>
      <c r="I53" s="33" t="str">
        <f t="shared" ref="I53" si="2">IF(OR(AND(G53&gt;1,G53&lt;&gt;"-"),AND(H53&gt;1,H53&lt;&gt;"-")),"Can exchange","")</f>
        <v/>
      </c>
    </row>
    <row r="58" spans="1:9" ht="15" customHeight="1" x14ac:dyDescent="0.35">
      <c r="C58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140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:H53">
    <cfRule type="containsText" dxfId="139" priority="1" operator="containsText" text="*-">
      <formula>NOT(ISERROR(SEARCH(("*-"),(G53))))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9"/>
  <sheetViews>
    <sheetView tabSelected="1" zoomScaleNormal="100" workbookViewId="0">
      <pane xSplit="9" ySplit="2" topLeftCell="J141" activePane="bottomRight" state="frozen"/>
      <selection pane="topRight" activeCell="J1" sqref="J1"/>
      <selection pane="bottomLeft" activeCell="A3" sqref="A3"/>
      <selection pane="bottomRight" activeCell="J186" sqref="J186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59" t="s">
        <v>1</v>
      </c>
      <c r="B1" s="53" t="s">
        <v>341</v>
      </c>
      <c r="C1" s="60" t="s">
        <v>2</v>
      </c>
      <c r="D1" s="61"/>
      <c r="E1" s="60" t="s">
        <v>3</v>
      </c>
      <c r="F1" s="61"/>
      <c r="G1" s="62" t="s">
        <v>106</v>
      </c>
      <c r="H1" s="63"/>
      <c r="I1" s="26"/>
    </row>
    <row r="2" spans="1:9" ht="15" customHeight="1" x14ac:dyDescent="0.35">
      <c r="A2" s="54"/>
      <c r="B2" s="54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30">
        <v>2000</v>
      </c>
      <c r="B3" s="37" t="s">
        <v>345</v>
      </c>
      <c r="C3" s="38"/>
      <c r="D3" s="38" t="s">
        <v>103</v>
      </c>
      <c r="E3" s="36" t="s">
        <v>11</v>
      </c>
      <c r="F3" s="36" t="s">
        <v>11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30">
        <v>2001</v>
      </c>
      <c r="B4" s="37" t="s">
        <v>344</v>
      </c>
      <c r="C4" s="38"/>
      <c r="D4" s="38" t="s">
        <v>103</v>
      </c>
      <c r="E4" s="36" t="s">
        <v>11</v>
      </c>
      <c r="F4" s="36" t="s">
        <v>11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30">
        <v>2002</v>
      </c>
      <c r="B5" s="37" t="s">
        <v>115</v>
      </c>
      <c r="C5" s="38" t="s">
        <v>109</v>
      </c>
      <c r="D5" s="38" t="s">
        <v>103</v>
      </c>
      <c r="E5" s="36" t="s">
        <v>10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35">
      <c r="A6" s="30">
        <v>2002</v>
      </c>
      <c r="B6" s="37" t="s">
        <v>112</v>
      </c>
      <c r="C6" s="38" t="s">
        <v>109</v>
      </c>
      <c r="D6" s="38" t="s">
        <v>103</v>
      </c>
      <c r="E6" s="40" t="s">
        <v>0</v>
      </c>
      <c r="F6" s="36" t="s">
        <v>10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35">
      <c r="A7" s="30">
        <v>2002</v>
      </c>
      <c r="B7" s="37" t="s">
        <v>114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35">
      <c r="A8" s="30">
        <v>2002</v>
      </c>
      <c r="B8" s="37" t="s">
        <v>113</v>
      </c>
      <c r="C8" s="38" t="s">
        <v>109</v>
      </c>
      <c r="D8" s="38" t="s">
        <v>103</v>
      </c>
      <c r="E8" s="36" t="s">
        <v>10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35">
      <c r="A9" s="30">
        <v>2002</v>
      </c>
      <c r="B9" s="37" t="s">
        <v>110</v>
      </c>
      <c r="C9" s="38" t="s">
        <v>109</v>
      </c>
      <c r="D9" s="38" t="s">
        <v>103</v>
      </c>
      <c r="E9" s="40" t="s">
        <v>0</v>
      </c>
      <c r="F9" s="36" t="s">
        <v>10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35">
      <c r="A10" s="30">
        <v>2002</v>
      </c>
      <c r="B10" s="37" t="s">
        <v>111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35">
      <c r="A11" s="30">
        <v>2002</v>
      </c>
      <c r="B11" s="37" t="s">
        <v>109</v>
      </c>
      <c r="C11" s="38"/>
      <c r="D11" s="38" t="s">
        <v>103</v>
      </c>
      <c r="E11" s="36" t="s">
        <v>10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35">
      <c r="A12" s="30">
        <v>2002</v>
      </c>
      <c r="B12" s="37" t="s">
        <v>117</v>
      </c>
      <c r="C12" s="38" t="s">
        <v>116</v>
      </c>
      <c r="D12" s="38" t="s">
        <v>103</v>
      </c>
      <c r="E12" s="36" t="s">
        <v>10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35">
      <c r="A13" s="30">
        <v>2002</v>
      </c>
      <c r="B13" s="37" t="s">
        <v>118</v>
      </c>
      <c r="C13" s="38" t="s">
        <v>116</v>
      </c>
      <c r="D13" s="38" t="s">
        <v>103</v>
      </c>
      <c r="E13" s="40" t="s">
        <v>0</v>
      </c>
      <c r="F13" s="36" t="s">
        <v>10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35">
      <c r="A14" s="30">
        <v>2002</v>
      </c>
      <c r="B14" s="37" t="s">
        <v>119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35">
      <c r="A15" s="30">
        <v>2003</v>
      </c>
      <c r="B15" s="37" t="s">
        <v>120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35">
      <c r="A16" s="30">
        <v>2003</v>
      </c>
      <c r="B16" s="37" t="s">
        <v>121</v>
      </c>
      <c r="C16" s="38" t="s">
        <v>116</v>
      </c>
      <c r="D16" s="38" t="s">
        <v>103</v>
      </c>
      <c r="E16" s="36" t="s">
        <v>10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35">
      <c r="A17" s="30">
        <v>2003</v>
      </c>
      <c r="B17" s="37" t="s">
        <v>122</v>
      </c>
      <c r="C17" s="38" t="s">
        <v>116</v>
      </c>
      <c r="D17" s="38" t="s">
        <v>103</v>
      </c>
      <c r="E17" s="40" t="s">
        <v>0</v>
      </c>
      <c r="F17" s="36" t="s">
        <v>10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35">
      <c r="A18" s="30">
        <v>2003</v>
      </c>
      <c r="B18" s="37" t="s">
        <v>123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35">
      <c r="A19" s="30">
        <v>2004</v>
      </c>
      <c r="B19" s="37" t="s">
        <v>126</v>
      </c>
      <c r="C19" s="38" t="s">
        <v>116</v>
      </c>
      <c r="D19" s="38" t="s">
        <v>103</v>
      </c>
      <c r="E19" s="36" t="s">
        <v>10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35">
      <c r="A20" s="30">
        <v>2004</v>
      </c>
      <c r="B20" s="37" t="s">
        <v>124</v>
      </c>
      <c r="C20" s="38" t="s">
        <v>116</v>
      </c>
      <c r="D20" s="38" t="s">
        <v>103</v>
      </c>
      <c r="E20" s="40" t="s">
        <v>0</v>
      </c>
      <c r="F20" s="36" t="s">
        <v>10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35">
      <c r="A21" s="30">
        <v>2004</v>
      </c>
      <c r="B21" s="37" t="s">
        <v>125</v>
      </c>
      <c r="C21" s="38" t="s">
        <v>116</v>
      </c>
      <c r="D21" s="38" t="s">
        <v>103</v>
      </c>
      <c r="E21" s="36" t="s">
        <v>10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35">
      <c r="A22" s="30">
        <v>2005</v>
      </c>
      <c r="B22" s="37" t="s">
        <v>343</v>
      </c>
      <c r="C22" s="38"/>
      <c r="D22" s="38" t="s">
        <v>103</v>
      </c>
      <c r="E22" s="36" t="s">
        <v>108</v>
      </c>
      <c r="F22" s="36" t="s">
        <v>108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35">
      <c r="A23" s="30">
        <v>2005</v>
      </c>
      <c r="B23" s="37" t="s">
        <v>133</v>
      </c>
      <c r="C23" s="38" t="s">
        <v>116</v>
      </c>
      <c r="D23" s="38" t="s">
        <v>103</v>
      </c>
      <c r="E23" s="40" t="s">
        <v>0</v>
      </c>
      <c r="F23" s="36" t="s">
        <v>10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35">
      <c r="A24" s="30">
        <v>2005</v>
      </c>
      <c r="B24" s="37" t="s">
        <v>134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35">
      <c r="A25" s="30">
        <v>2005</v>
      </c>
      <c r="B25" s="37" t="s">
        <v>136</v>
      </c>
      <c r="C25" s="38" t="s">
        <v>116</v>
      </c>
      <c r="D25" s="38" t="s">
        <v>103</v>
      </c>
      <c r="E25" s="36" t="s">
        <v>10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35">
      <c r="A26" s="30">
        <v>2005</v>
      </c>
      <c r="B26" s="37" t="s">
        <v>135</v>
      </c>
      <c r="C26" s="38" t="s">
        <v>116</v>
      </c>
      <c r="D26" s="38" t="s">
        <v>103</v>
      </c>
      <c r="E26" s="36" t="s">
        <v>10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35">
      <c r="A27" s="30">
        <v>2005</v>
      </c>
      <c r="B27" s="37" t="s">
        <v>130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35">
      <c r="A28" s="30">
        <v>2005</v>
      </c>
      <c r="B28" s="37" t="s">
        <v>128</v>
      </c>
      <c r="C28" s="38" t="s">
        <v>353</v>
      </c>
      <c r="D28" s="38" t="s">
        <v>103</v>
      </c>
      <c r="E28" s="40" t="s">
        <v>0</v>
      </c>
      <c r="F28" s="44" t="s">
        <v>11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35">
      <c r="A29" s="30">
        <v>2005</v>
      </c>
      <c r="B29" s="37" t="s">
        <v>127</v>
      </c>
      <c r="C29" s="38" t="s">
        <v>353</v>
      </c>
      <c r="D29" s="38" t="s">
        <v>103</v>
      </c>
      <c r="E29" s="44" t="s">
        <v>11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35">
      <c r="A30" s="30">
        <v>2005</v>
      </c>
      <c r="B30" s="37" t="s">
        <v>131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35">
      <c r="A31" s="30">
        <v>2005</v>
      </c>
      <c r="B31" s="37" t="s">
        <v>132</v>
      </c>
      <c r="C31" s="38" t="s">
        <v>353</v>
      </c>
      <c r="D31" s="38" t="s">
        <v>103</v>
      </c>
      <c r="E31" s="40" t="s">
        <v>0</v>
      </c>
      <c r="F31" s="44" t="s">
        <v>11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35">
      <c r="A32" s="30">
        <v>2005</v>
      </c>
      <c r="B32" s="37" t="s">
        <v>129</v>
      </c>
      <c r="C32" s="38" t="s">
        <v>353</v>
      </c>
      <c r="D32" s="38" t="s">
        <v>103</v>
      </c>
      <c r="E32" s="44" t="s">
        <v>11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35">
      <c r="A33" s="30">
        <v>2006</v>
      </c>
      <c r="B33" s="37" t="s">
        <v>137</v>
      </c>
      <c r="C33" s="38" t="s">
        <v>353</v>
      </c>
      <c r="D33" s="38" t="s">
        <v>103</v>
      </c>
      <c r="E33" s="40" t="s">
        <v>0</v>
      </c>
      <c r="F33" s="44" t="s">
        <v>11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35">
      <c r="A34" s="30">
        <v>2006</v>
      </c>
      <c r="B34" s="37" t="s">
        <v>138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35">
      <c r="A35" s="30">
        <v>2006</v>
      </c>
      <c r="B35" s="37" t="s">
        <v>140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35">
      <c r="A36" s="30">
        <v>2006</v>
      </c>
      <c r="B36" s="37" t="s">
        <v>141</v>
      </c>
      <c r="C36" s="38" t="s">
        <v>353</v>
      </c>
      <c r="D36" s="38" t="s">
        <v>103</v>
      </c>
      <c r="E36" s="44" t="s">
        <v>11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35">
      <c r="A37" s="30">
        <v>2006</v>
      </c>
      <c r="B37" s="37" t="s">
        <v>139</v>
      </c>
      <c r="C37" s="38" t="s">
        <v>353</v>
      </c>
      <c r="D37" s="38" t="s">
        <v>103</v>
      </c>
      <c r="E37" s="44" t="s">
        <v>11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35">
      <c r="A38" s="30">
        <v>2006</v>
      </c>
      <c r="B38" s="37" t="s">
        <v>142</v>
      </c>
      <c r="C38" s="38" t="s">
        <v>116</v>
      </c>
      <c r="D38" s="38" t="s">
        <v>103</v>
      </c>
      <c r="E38" s="36" t="s">
        <v>10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35">
      <c r="A39" s="30">
        <v>2006</v>
      </c>
      <c r="B39" s="37" t="s">
        <v>143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35">
      <c r="A40" s="30">
        <v>2006</v>
      </c>
      <c r="B40" s="37" t="s">
        <v>144</v>
      </c>
      <c r="C40" s="38" t="s">
        <v>116</v>
      </c>
      <c r="D40" s="38" t="s">
        <v>103</v>
      </c>
      <c r="E40" s="40" t="s">
        <v>0</v>
      </c>
      <c r="F40" s="36" t="s">
        <v>10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35">
      <c r="A41" s="30">
        <v>2007</v>
      </c>
      <c r="B41" s="37" t="s">
        <v>150</v>
      </c>
      <c r="C41" s="38" t="s">
        <v>353</v>
      </c>
      <c r="D41" s="38" t="s">
        <v>103</v>
      </c>
      <c r="E41" s="44" t="s">
        <v>11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35">
      <c r="A42" s="30">
        <v>2007</v>
      </c>
      <c r="B42" s="37" t="s">
        <v>152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35">
      <c r="A43" s="30">
        <v>2007</v>
      </c>
      <c r="B43" s="37" t="s">
        <v>148</v>
      </c>
      <c r="C43" s="38" t="s">
        <v>353</v>
      </c>
      <c r="D43" s="38" t="s">
        <v>103</v>
      </c>
      <c r="E43" s="40" t="s">
        <v>0</v>
      </c>
      <c r="F43" s="44" t="s">
        <v>11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35">
      <c r="A44" s="30">
        <v>2007</v>
      </c>
      <c r="B44" s="37" t="s">
        <v>149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35">
      <c r="A45" s="30">
        <v>2007</v>
      </c>
      <c r="B45" s="37" t="s">
        <v>151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35">
      <c r="A46" s="30">
        <v>2007</v>
      </c>
      <c r="B46" s="37" t="s">
        <v>153</v>
      </c>
      <c r="C46" s="38" t="s">
        <v>353</v>
      </c>
      <c r="D46" s="38" t="s">
        <v>103</v>
      </c>
      <c r="E46" s="44" t="s">
        <v>11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35">
      <c r="A47" s="30">
        <v>2007</v>
      </c>
      <c r="B47" s="37" t="s">
        <v>145</v>
      </c>
      <c r="C47" s="38" t="s">
        <v>116</v>
      </c>
      <c r="D47" s="38" t="s">
        <v>103</v>
      </c>
      <c r="E47" s="36" t="s">
        <v>176</v>
      </c>
      <c r="F47" s="36" t="s">
        <v>176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35">
      <c r="A48" s="30">
        <v>2007</v>
      </c>
      <c r="B48" s="37" t="s">
        <v>146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35">
      <c r="A49" s="30">
        <v>2007</v>
      </c>
      <c r="B49" s="37" t="s">
        <v>147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35">
      <c r="A50" s="30">
        <v>2008</v>
      </c>
      <c r="B50" s="37" t="s">
        <v>155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35">
      <c r="A51" s="30">
        <v>2008</v>
      </c>
      <c r="B51" s="37" t="s">
        <v>160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35">
      <c r="A52" s="30">
        <v>2008</v>
      </c>
      <c r="B52" s="37" t="s">
        <v>158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35">
      <c r="A53" s="30">
        <v>2008</v>
      </c>
      <c r="B53" s="37" t="s">
        <v>17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35">
      <c r="A54" s="30">
        <v>2008</v>
      </c>
      <c r="B54" s="37" t="s">
        <v>154</v>
      </c>
      <c r="C54" s="38" t="s">
        <v>353</v>
      </c>
      <c r="D54" s="38" t="s">
        <v>103</v>
      </c>
      <c r="E54" s="36" t="s">
        <v>176</v>
      </c>
      <c r="F54" s="36" t="s">
        <v>176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35">
      <c r="A55" s="30">
        <v>2008</v>
      </c>
      <c r="B55" s="37" t="s">
        <v>157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35">
      <c r="A56" s="30">
        <v>2008</v>
      </c>
      <c r="B56" s="37" t="s">
        <v>159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0">
        <v>1</v>
      </c>
      <c r="H56" s="11">
        <v>0</v>
      </c>
      <c r="I56" s="33" t="str">
        <f t="shared" si="1"/>
        <v/>
      </c>
    </row>
    <row r="57" spans="1:9" ht="15" customHeight="1" x14ac:dyDescent="0.35">
      <c r="A57" s="30">
        <v>2008</v>
      </c>
      <c r="B57" s="37" t="s">
        <v>156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35">
      <c r="A58" s="30">
        <v>2009</v>
      </c>
      <c r="B58" s="37" t="s">
        <v>162</v>
      </c>
      <c r="C58" s="38" t="s">
        <v>116</v>
      </c>
      <c r="D58" s="38" t="s">
        <v>103</v>
      </c>
      <c r="E58" s="36" t="s">
        <v>176</v>
      </c>
      <c r="F58" s="36" t="s">
        <v>176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35">
      <c r="A59" s="30">
        <v>2009</v>
      </c>
      <c r="B59" s="37" t="s">
        <v>163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35">
      <c r="A60" s="30">
        <v>2009</v>
      </c>
      <c r="B60" s="37" t="s">
        <v>161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35">
      <c r="A61" s="30">
        <v>2009</v>
      </c>
      <c r="B61" s="37" t="s">
        <v>166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35">
      <c r="A62" s="30">
        <v>2009</v>
      </c>
      <c r="B62" s="37" t="s">
        <v>164</v>
      </c>
      <c r="C62" s="38" t="s">
        <v>353</v>
      </c>
      <c r="D62" s="38" t="s">
        <v>103</v>
      </c>
      <c r="E62" s="36" t="s">
        <v>10</v>
      </c>
      <c r="F62" s="36" t="s">
        <v>10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35">
      <c r="A63" s="30">
        <v>2009</v>
      </c>
      <c r="B63" s="37" t="s">
        <v>167</v>
      </c>
      <c r="C63" s="38" t="s">
        <v>353</v>
      </c>
      <c r="D63" s="38" t="s">
        <v>103</v>
      </c>
      <c r="E63" s="36" t="s">
        <v>10</v>
      </c>
      <c r="F63" s="36" t="s">
        <v>10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35">
      <c r="A64" s="30">
        <v>2009</v>
      </c>
      <c r="B64" s="37" t="s">
        <v>165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35">
      <c r="A65" s="30">
        <v>2009</v>
      </c>
      <c r="B65" s="37" t="s">
        <v>168</v>
      </c>
      <c r="C65" s="38" t="s">
        <v>353</v>
      </c>
      <c r="D65" s="38" t="s">
        <v>103</v>
      </c>
      <c r="E65" s="40" t="s">
        <v>0</v>
      </c>
      <c r="F65" s="44" t="s">
        <v>11</v>
      </c>
      <c r="G65" s="14" t="s">
        <v>0</v>
      </c>
      <c r="H65" s="13">
        <v>1</v>
      </c>
      <c r="I65" s="33" t="str">
        <f t="shared" si="1"/>
        <v/>
      </c>
    </row>
    <row r="66" spans="1:9" ht="15" customHeight="1" x14ac:dyDescent="0.35">
      <c r="A66" s="30">
        <v>2009</v>
      </c>
      <c r="B66" s="37" t="s">
        <v>169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35">
      <c r="A67" s="30">
        <v>2010</v>
      </c>
      <c r="B67" s="37" t="s">
        <v>346</v>
      </c>
      <c r="C67" s="38"/>
      <c r="D67" s="38" t="s">
        <v>103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35">
      <c r="A68" s="30">
        <v>2010</v>
      </c>
      <c r="B68" s="37" t="s">
        <v>170</v>
      </c>
      <c r="C68" s="38" t="s">
        <v>116</v>
      </c>
      <c r="D68" s="38" t="s">
        <v>103</v>
      </c>
      <c r="E68" s="40" t="s">
        <v>0</v>
      </c>
      <c r="F68" s="36" t="s">
        <v>10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35">
      <c r="A69" s="30">
        <v>2010</v>
      </c>
      <c r="B69" s="37" t="s">
        <v>171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35">
      <c r="A70" s="30">
        <v>2010</v>
      </c>
      <c r="B70" s="37" t="s">
        <v>177</v>
      </c>
      <c r="C70" s="38"/>
      <c r="D70" s="38" t="s">
        <v>103</v>
      </c>
      <c r="E70" s="40" t="s">
        <v>0</v>
      </c>
      <c r="F70" s="44" t="s">
        <v>178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35">
      <c r="A71" s="30">
        <v>2010</v>
      </c>
      <c r="B71" s="37" t="s">
        <v>172</v>
      </c>
      <c r="C71" s="38" t="s">
        <v>353</v>
      </c>
      <c r="D71" s="38" t="s">
        <v>103</v>
      </c>
      <c r="E71" s="40" t="s">
        <v>0</v>
      </c>
      <c r="F71" s="39" t="s">
        <v>175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35">
      <c r="A72" s="30">
        <v>2010</v>
      </c>
      <c r="B72" s="37" t="s">
        <v>173</v>
      </c>
      <c r="C72" s="38" t="s">
        <v>353</v>
      </c>
      <c r="D72" s="38" t="s">
        <v>103</v>
      </c>
      <c r="E72" s="40" t="s">
        <v>0</v>
      </c>
      <c r="F72" s="44" t="s">
        <v>179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35">
      <c r="A73" s="30">
        <v>2010</v>
      </c>
      <c r="B73" s="37" t="s">
        <v>174</v>
      </c>
      <c r="C73" s="38" t="s">
        <v>353</v>
      </c>
      <c r="D73" s="38" t="s">
        <v>103</v>
      </c>
      <c r="E73" s="40" t="s">
        <v>0</v>
      </c>
      <c r="F73" s="39" t="s">
        <v>180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35">
      <c r="A74" s="30">
        <v>2010</v>
      </c>
      <c r="B74" s="37" t="s">
        <v>181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35">
      <c r="A75" s="30">
        <v>2011</v>
      </c>
      <c r="B75" s="37" t="s">
        <v>142</v>
      </c>
      <c r="C75" s="38" t="s">
        <v>216</v>
      </c>
      <c r="D75" s="38" t="s">
        <v>105</v>
      </c>
      <c r="E75" s="40" t="s">
        <v>0</v>
      </c>
      <c r="F75" s="44">
        <v>10000000</v>
      </c>
      <c r="G75" s="9" t="s">
        <v>0</v>
      </c>
      <c r="H75" s="5">
        <v>1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35">
      <c r="A76" s="30">
        <v>2011</v>
      </c>
      <c r="B76" s="37" t="s">
        <v>220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35">
      <c r="A77" s="30">
        <v>2011</v>
      </c>
      <c r="B77" s="37" t="s">
        <v>221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35">
      <c r="A78" s="30">
        <v>2011</v>
      </c>
      <c r="B78" s="37" t="s">
        <v>219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35">
      <c r="A79" s="30">
        <v>2011</v>
      </c>
      <c r="B79" s="37" t="s">
        <v>218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35">
      <c r="A80" s="30">
        <v>2011</v>
      </c>
      <c r="B80" s="37" t="s">
        <v>198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35">
      <c r="A81" s="30">
        <v>2011</v>
      </c>
      <c r="B81" s="37" t="s">
        <v>185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35">
      <c r="A82" s="30">
        <v>2011</v>
      </c>
      <c r="B82" s="37" t="s">
        <v>217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35">
      <c r="A83" s="30">
        <v>2011</v>
      </c>
      <c r="B83" s="37" t="s">
        <v>215</v>
      </c>
      <c r="C83" s="38"/>
      <c r="D83" s="38" t="s">
        <v>105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35">
      <c r="A84" s="30">
        <v>2011</v>
      </c>
      <c r="B84" s="37" t="s">
        <v>185</v>
      </c>
      <c r="C84" s="38" t="s">
        <v>116</v>
      </c>
      <c r="D84" s="38" t="s">
        <v>103</v>
      </c>
      <c r="E84" s="40" t="s">
        <v>0</v>
      </c>
      <c r="F84" s="44">
        <v>5000000</v>
      </c>
      <c r="G84" s="14" t="s">
        <v>0</v>
      </c>
      <c r="H84" s="11">
        <v>1</v>
      </c>
      <c r="I84" s="33" t="str">
        <f t="shared" si="1"/>
        <v/>
      </c>
    </row>
    <row r="85" spans="1:9" ht="15" customHeight="1" x14ac:dyDescent="0.35">
      <c r="A85" s="30">
        <v>2011</v>
      </c>
      <c r="B85" s="37" t="s">
        <v>186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35">
      <c r="A86" s="30">
        <v>2011</v>
      </c>
      <c r="B86" s="37" t="s">
        <v>188</v>
      </c>
      <c r="C86" s="38" t="s">
        <v>353</v>
      </c>
      <c r="D86" s="38" t="s">
        <v>103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35">
      <c r="A87" s="30">
        <v>2011</v>
      </c>
      <c r="B87" s="37" t="s">
        <v>187</v>
      </c>
      <c r="C87" s="38" t="s">
        <v>353</v>
      </c>
      <c r="D87" s="38" t="s">
        <v>103</v>
      </c>
      <c r="E87" s="40" t="s">
        <v>0</v>
      </c>
      <c r="F87" s="44">
        <v>10000000</v>
      </c>
      <c r="G87" s="14" t="s">
        <v>0</v>
      </c>
      <c r="H87" s="11">
        <v>1</v>
      </c>
      <c r="I87" s="33" t="str">
        <f t="shared" si="1"/>
        <v/>
      </c>
    </row>
    <row r="88" spans="1:9" ht="15" customHeight="1" x14ac:dyDescent="0.35">
      <c r="A88" s="30">
        <v>2012</v>
      </c>
      <c r="B88" s="37" t="s">
        <v>347</v>
      </c>
      <c r="C88" s="38"/>
      <c r="D88" s="38" t="s">
        <v>105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35">
      <c r="A89" s="30">
        <v>2012</v>
      </c>
      <c r="B89" s="37" t="s">
        <v>228</v>
      </c>
      <c r="C89" s="38" t="s">
        <v>216</v>
      </c>
      <c r="D89" s="38" t="s">
        <v>105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35">
      <c r="A90" s="30">
        <v>2012</v>
      </c>
      <c r="B90" s="37" t="s">
        <v>227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35">
      <c r="A91" s="30">
        <v>2012</v>
      </c>
      <c r="B91" s="37" t="s">
        <v>226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3"/>
        <v/>
      </c>
    </row>
    <row r="92" spans="1:9" ht="15" customHeight="1" x14ac:dyDescent="0.35">
      <c r="A92" s="30">
        <v>2012</v>
      </c>
      <c r="B92" s="37" t="s">
        <v>225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3"/>
        <v/>
      </c>
    </row>
    <row r="93" spans="1:9" ht="15" customHeight="1" x14ac:dyDescent="0.35">
      <c r="A93" s="30">
        <v>2012</v>
      </c>
      <c r="B93" s="37" t="s">
        <v>224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35">
      <c r="A94" s="30">
        <v>2012</v>
      </c>
      <c r="B94" s="37" t="s">
        <v>223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35">
      <c r="A95" s="30">
        <v>2012</v>
      </c>
      <c r="B95" s="37" t="s">
        <v>222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35">
      <c r="A96" s="30">
        <v>2012</v>
      </c>
      <c r="B96" s="37" t="s">
        <v>126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3"/>
        <v/>
      </c>
    </row>
    <row r="97" spans="1:9" ht="15" customHeight="1" x14ac:dyDescent="0.35">
      <c r="A97" s="30">
        <v>2012</v>
      </c>
      <c r="B97" s="37" t="s">
        <v>229</v>
      </c>
      <c r="C97" s="38"/>
      <c r="D97" s="38" t="s">
        <v>105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35">
      <c r="A98" s="30">
        <v>2012</v>
      </c>
      <c r="B98" s="37" t="s">
        <v>189</v>
      </c>
      <c r="C98" s="38" t="s">
        <v>116</v>
      </c>
      <c r="D98" s="38" t="s">
        <v>103</v>
      </c>
      <c r="E98" s="40" t="s">
        <v>0</v>
      </c>
      <c r="F98" s="44">
        <v>5000000</v>
      </c>
      <c r="G98" s="14" t="s">
        <v>0</v>
      </c>
      <c r="H98" s="11">
        <v>1</v>
      </c>
      <c r="I98" s="33" t="str">
        <f t="shared" si="1"/>
        <v/>
      </c>
    </row>
    <row r="99" spans="1:9" s="20" customFormat="1" ht="15" customHeight="1" x14ac:dyDescent="0.3">
      <c r="A99" s="30">
        <v>2013</v>
      </c>
      <c r="B99" s="37" t="s">
        <v>231</v>
      </c>
      <c r="C99" s="38" t="s">
        <v>350</v>
      </c>
      <c r="D99" s="38" t="s">
        <v>105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3">
      <c r="A100" s="30">
        <v>2013</v>
      </c>
      <c r="B100" s="37" t="s">
        <v>232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35">
      <c r="A101" s="30">
        <v>2013</v>
      </c>
      <c r="B101" s="37" t="s">
        <v>210</v>
      </c>
      <c r="C101" s="38" t="s">
        <v>216</v>
      </c>
      <c r="D101" s="38" t="s">
        <v>105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35">
      <c r="A102" s="30">
        <v>2013</v>
      </c>
      <c r="B102" s="37" t="s">
        <v>233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35">
      <c r="A103" s="30">
        <v>2013</v>
      </c>
      <c r="B103" s="37" t="s">
        <v>234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5">
        <v>1</v>
      </c>
      <c r="I103" s="33" t="str">
        <f t="shared" si="4"/>
        <v/>
      </c>
    </row>
    <row r="104" spans="1:9" ht="15" customHeight="1" x14ac:dyDescent="0.35">
      <c r="A104" s="30">
        <v>2013</v>
      </c>
      <c r="B104" s="37" t="s">
        <v>120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4"/>
        <v/>
      </c>
    </row>
    <row r="105" spans="1:9" ht="15" customHeight="1" x14ac:dyDescent="0.35">
      <c r="A105" s="30">
        <v>2013</v>
      </c>
      <c r="B105" s="37" t="s">
        <v>213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4"/>
        <v/>
      </c>
    </row>
    <row r="106" spans="1:9" ht="15" customHeight="1" x14ac:dyDescent="0.35">
      <c r="A106" s="30">
        <v>2013</v>
      </c>
      <c r="B106" s="37" t="s">
        <v>235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35">
      <c r="A107" s="30">
        <v>2013</v>
      </c>
      <c r="B107" s="37" t="s">
        <v>236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4"/>
        <v/>
      </c>
    </row>
    <row r="108" spans="1:9" ht="15" customHeight="1" x14ac:dyDescent="0.35">
      <c r="A108" s="30">
        <v>2013</v>
      </c>
      <c r="B108" s="37" t="s">
        <v>170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65">
        <v>2</v>
      </c>
      <c r="I108" s="33" t="str">
        <f t="shared" si="4"/>
        <v>Can exchange</v>
      </c>
    </row>
    <row r="109" spans="1:9" ht="15" customHeight="1" x14ac:dyDescent="0.35">
      <c r="A109" s="30">
        <v>2013</v>
      </c>
      <c r="B109" s="37" t="s">
        <v>230</v>
      </c>
      <c r="C109" s="38"/>
      <c r="D109" s="38" t="s">
        <v>105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35">
      <c r="A110" s="30">
        <v>2013</v>
      </c>
      <c r="B110" s="37" t="s">
        <v>354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35">
      <c r="A111" s="30">
        <v>2013</v>
      </c>
      <c r="B111" s="37" t="s">
        <v>191</v>
      </c>
      <c r="C111" s="38" t="s">
        <v>353</v>
      </c>
      <c r="D111" s="38" t="s">
        <v>103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35">
      <c r="A112" s="30">
        <v>2013</v>
      </c>
      <c r="B112" s="37" t="s">
        <v>190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1</v>
      </c>
      <c r="I112" s="33" t="str">
        <f t="shared" si="1"/>
        <v/>
      </c>
    </row>
    <row r="113" spans="1:9" ht="15" customHeight="1" x14ac:dyDescent="0.35">
      <c r="A113" s="30">
        <v>2014</v>
      </c>
      <c r="B113" s="37" t="s">
        <v>194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1"/>
        <v/>
      </c>
    </row>
    <row r="114" spans="1:9" ht="15" customHeight="1" x14ac:dyDescent="0.35">
      <c r="A114" s="30">
        <v>2014</v>
      </c>
      <c r="B114" s="37" t="s">
        <v>196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1"/>
        <v/>
      </c>
    </row>
    <row r="115" spans="1:9" ht="15" customHeight="1" x14ac:dyDescent="0.35">
      <c r="A115" s="30">
        <v>2014</v>
      </c>
      <c r="B115" s="37" t="s">
        <v>195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1"/>
        <v/>
      </c>
    </row>
    <row r="116" spans="1:9" ht="15" customHeight="1" x14ac:dyDescent="0.35">
      <c r="A116" s="30">
        <v>2014</v>
      </c>
      <c r="B116" s="37" t="s">
        <v>193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35">
      <c r="A117" s="30">
        <v>2014</v>
      </c>
      <c r="B117" s="37" t="s">
        <v>197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35">
      <c r="A118" s="30">
        <v>2014</v>
      </c>
      <c r="B118" s="37" t="s">
        <v>192</v>
      </c>
      <c r="C118" s="38" t="s">
        <v>116</v>
      </c>
      <c r="D118" s="38" t="s">
        <v>103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35">
      <c r="A119" s="30">
        <v>2014</v>
      </c>
      <c r="B119" s="37" t="s">
        <v>239</v>
      </c>
      <c r="C119" s="38" t="s">
        <v>216</v>
      </c>
      <c r="D119" s="38" t="s">
        <v>105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35">
      <c r="A120" s="30">
        <v>2014</v>
      </c>
      <c r="B120" s="37" t="s">
        <v>162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si="5"/>
        <v>Can exchange</v>
      </c>
    </row>
    <row r="121" spans="1:9" ht="15" customHeight="1" x14ac:dyDescent="0.35">
      <c r="A121" s="30">
        <v>2014</v>
      </c>
      <c r="B121" s="37" t="s">
        <v>240</v>
      </c>
      <c r="C121" s="38" t="s">
        <v>216</v>
      </c>
      <c r="D121" s="38" t="s">
        <v>105</v>
      </c>
      <c r="E121" s="44">
        <v>10000000</v>
      </c>
      <c r="F121" s="40" t="s">
        <v>0</v>
      </c>
      <c r="G121" s="10">
        <v>1</v>
      </c>
      <c r="H121" s="5">
        <v>2</v>
      </c>
      <c r="I121" s="33" t="str">
        <f t="shared" si="5"/>
        <v>Can exchange</v>
      </c>
    </row>
    <row r="122" spans="1:9" ht="15" customHeight="1" x14ac:dyDescent="0.35">
      <c r="A122" s="30">
        <v>2014</v>
      </c>
      <c r="B122" s="37" t="s">
        <v>241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35">
      <c r="A123" s="30">
        <v>2014</v>
      </c>
      <c r="B123" s="37" t="s">
        <v>242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35">
      <c r="A124" s="30">
        <v>2014</v>
      </c>
      <c r="B124" s="37" t="s">
        <v>243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35">
      <c r="A125" s="30">
        <v>2014</v>
      </c>
      <c r="B125" s="37" t="s">
        <v>244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35">
      <c r="A126" s="30">
        <v>2014</v>
      </c>
      <c r="B126" s="37" t="s">
        <v>245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5">
        <v>1</v>
      </c>
      <c r="I126" s="33" t="str">
        <f t="shared" si="5"/>
        <v/>
      </c>
    </row>
    <row r="127" spans="1:9" ht="15" customHeight="1" x14ac:dyDescent="0.35">
      <c r="A127" s="30">
        <v>2014</v>
      </c>
      <c r="B127" s="37" t="s">
        <v>238</v>
      </c>
      <c r="C127" s="38" t="s">
        <v>355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35">
      <c r="A128" s="30">
        <v>2014</v>
      </c>
      <c r="B128" s="37" t="s">
        <v>237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35">
      <c r="A129" s="30">
        <v>2015</v>
      </c>
      <c r="B129" s="37" t="s">
        <v>250</v>
      </c>
      <c r="C129" s="38" t="s">
        <v>216</v>
      </c>
      <c r="D129" s="38" t="s">
        <v>105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35">
      <c r="A130" s="30">
        <v>2015</v>
      </c>
      <c r="B130" s="37" t="s">
        <v>251</v>
      </c>
      <c r="C130" s="38" t="s">
        <v>216</v>
      </c>
      <c r="D130" s="38" t="s">
        <v>105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35">
      <c r="A131" s="30">
        <v>2015</v>
      </c>
      <c r="B131" s="37" t="s">
        <v>252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35">
      <c r="A132" s="30">
        <v>2015</v>
      </c>
      <c r="B132" s="37" t="s">
        <v>253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35">
      <c r="A133" s="30">
        <v>2015</v>
      </c>
      <c r="B133" s="37" t="s">
        <v>254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35">
      <c r="A134" s="30">
        <v>2015</v>
      </c>
      <c r="B134" s="37" t="s">
        <v>255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35">
      <c r="A135" s="30">
        <v>2015</v>
      </c>
      <c r="B135" s="37" t="s">
        <v>256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35">
      <c r="A136" s="30">
        <v>2015</v>
      </c>
      <c r="B136" s="37" t="s">
        <v>257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35">
      <c r="A137" s="30">
        <v>2015</v>
      </c>
      <c r="B137" s="37" t="s">
        <v>258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35">
      <c r="A138" s="30">
        <v>2015</v>
      </c>
      <c r="B138" s="37" t="s">
        <v>182</v>
      </c>
      <c r="C138" s="38" t="s">
        <v>351</v>
      </c>
      <c r="D138" s="38" t="s">
        <v>103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35">
      <c r="A139" s="30">
        <v>2015</v>
      </c>
      <c r="B139" s="37" t="s">
        <v>184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35">
      <c r="A140" s="30">
        <v>2015</v>
      </c>
      <c r="B140" s="37" t="s">
        <v>183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35">
      <c r="A141" s="30">
        <v>2016</v>
      </c>
      <c r="B141" s="37" t="s">
        <v>249</v>
      </c>
      <c r="C141" s="38" t="s">
        <v>216</v>
      </c>
      <c r="D141" s="38" t="s">
        <v>105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35">
      <c r="A142" s="30">
        <v>2016</v>
      </c>
      <c r="B142" s="37" t="s">
        <v>248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35">
      <c r="A143" s="30">
        <v>2016</v>
      </c>
      <c r="B143" s="37" t="s">
        <v>247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246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203</v>
      </c>
      <c r="C145" s="38" t="s">
        <v>353</v>
      </c>
      <c r="D145" s="38" t="s">
        <v>103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35">
      <c r="A146" s="30">
        <v>2016</v>
      </c>
      <c r="B146" s="37" t="s">
        <v>201</v>
      </c>
      <c r="C146" s="38" t="s">
        <v>353</v>
      </c>
      <c r="D146" s="38" t="s">
        <v>103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35">
      <c r="A147" s="30">
        <v>2016</v>
      </c>
      <c r="B147" s="37" t="s">
        <v>202</v>
      </c>
      <c r="C147" s="38" t="s">
        <v>353</v>
      </c>
      <c r="D147" s="38" t="s">
        <v>103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35">
      <c r="A148" s="30">
        <v>2016</v>
      </c>
      <c r="B148" s="37" t="s">
        <v>198</v>
      </c>
      <c r="C148" s="38" t="s">
        <v>116</v>
      </c>
      <c r="D148" s="38" t="s">
        <v>103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35">
      <c r="A149" s="30">
        <v>2016</v>
      </c>
      <c r="B149" s="37" t="s">
        <v>199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35">
      <c r="A150" s="30">
        <v>2016</v>
      </c>
      <c r="B150" s="37" t="s">
        <v>200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35">
      <c r="A151" s="30">
        <v>2017</v>
      </c>
      <c r="B151" s="37" t="s">
        <v>206</v>
      </c>
      <c r="C151" s="38" t="s">
        <v>353</v>
      </c>
      <c r="D151" s="38" t="s">
        <v>104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35">
      <c r="A152" s="30">
        <v>2017</v>
      </c>
      <c r="B152" s="37" t="s">
        <v>205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35">
      <c r="A153" s="30">
        <v>2017</v>
      </c>
      <c r="B153" s="37" t="s">
        <v>204</v>
      </c>
      <c r="C153" s="38" t="s">
        <v>116</v>
      </c>
      <c r="D153" s="38" t="s">
        <v>104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35">
      <c r="A154" s="30">
        <v>2018</v>
      </c>
      <c r="B154" s="37" t="s">
        <v>348</v>
      </c>
      <c r="C154" s="38"/>
      <c r="D154" s="38" t="s">
        <v>105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207</v>
      </c>
      <c r="C155" s="38" t="s">
        <v>116</v>
      </c>
      <c r="D155" s="38" t="s">
        <v>104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35">
      <c r="A156" s="30">
        <v>2018</v>
      </c>
      <c r="B156" s="37" t="s">
        <v>208</v>
      </c>
      <c r="C156" s="38" t="s">
        <v>353</v>
      </c>
      <c r="D156" s="38" t="s">
        <v>104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35">
      <c r="A157" s="30">
        <v>2019</v>
      </c>
      <c r="B157" s="37" t="s">
        <v>210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35">
      <c r="A158" s="30">
        <v>2019</v>
      </c>
      <c r="B158" s="37" t="s">
        <v>209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35">
      <c r="A159" s="30">
        <v>2019</v>
      </c>
      <c r="B159" s="37" t="s">
        <v>211</v>
      </c>
      <c r="C159" s="38" t="s">
        <v>353</v>
      </c>
      <c r="D159" s="38" t="s">
        <v>104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35">
      <c r="A160" s="30">
        <v>2020</v>
      </c>
      <c r="B160" s="37" t="s">
        <v>322</v>
      </c>
      <c r="C160" s="38" t="s">
        <v>259</v>
      </c>
      <c r="D160" s="38" t="s">
        <v>105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>IF(OR(AND(G160&gt;1,G160&lt;&gt;"-"),AND(H160&gt;1,H160&lt;&gt;"-")),"Can exchange","")</f>
        <v/>
      </c>
    </row>
    <row r="161" spans="1:9" ht="15" customHeight="1" x14ac:dyDescent="0.35">
      <c r="A161" s="30">
        <v>2020</v>
      </c>
      <c r="B161" s="37" t="s">
        <v>323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349</v>
      </c>
      <c r="C162" s="38"/>
      <c r="D162" s="38" t="s">
        <v>104</v>
      </c>
      <c r="E162" s="44">
        <v>5000000</v>
      </c>
      <c r="F162" s="40" t="s">
        <v>0</v>
      </c>
      <c r="G162" s="31">
        <v>2</v>
      </c>
      <c r="H162" s="14" t="s">
        <v>0</v>
      </c>
      <c r="I162" s="33" t="str">
        <f t="shared" si="6"/>
        <v>Can exchange</v>
      </c>
    </row>
    <row r="163" spans="1:9" ht="15" customHeight="1" x14ac:dyDescent="0.35">
      <c r="A163" s="30">
        <v>2020</v>
      </c>
      <c r="B163" s="37" t="s">
        <v>214</v>
      </c>
      <c r="C163" s="38" t="s">
        <v>353</v>
      </c>
      <c r="D163" s="38" t="s">
        <v>104</v>
      </c>
      <c r="E163" s="44">
        <v>5000000</v>
      </c>
      <c r="F163" s="40" t="s">
        <v>0</v>
      </c>
      <c r="G163" s="11">
        <v>4</v>
      </c>
      <c r="H163" s="14" t="s">
        <v>0</v>
      </c>
      <c r="I163" s="33" t="str">
        <f t="shared" si="6"/>
        <v>Can exchange</v>
      </c>
    </row>
    <row r="164" spans="1:9" ht="15" customHeight="1" x14ac:dyDescent="0.35">
      <c r="A164" s="30">
        <v>2020</v>
      </c>
      <c r="B164" s="37" t="s">
        <v>212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2</v>
      </c>
      <c r="H164" s="14" t="s">
        <v>0</v>
      </c>
      <c r="I164" s="33" t="str">
        <f t="shared" si="6"/>
        <v>Can exchange</v>
      </c>
    </row>
    <row r="165" spans="1:9" ht="15" customHeight="1" x14ac:dyDescent="0.35">
      <c r="A165" s="30">
        <v>2020</v>
      </c>
      <c r="B165" s="37" t="s">
        <v>213</v>
      </c>
      <c r="C165" s="38" t="s">
        <v>116</v>
      </c>
      <c r="D165" s="38" t="s">
        <v>104</v>
      </c>
      <c r="E165" s="44">
        <v>5000000</v>
      </c>
      <c r="F165" s="40" t="s">
        <v>0</v>
      </c>
      <c r="G165" s="11">
        <v>1</v>
      </c>
      <c r="H165" s="14" t="s">
        <v>0</v>
      </c>
      <c r="I165" s="33" t="str">
        <f t="shared" si="6"/>
        <v/>
      </c>
    </row>
    <row r="166" spans="1:9" ht="15" customHeight="1" x14ac:dyDescent="0.35">
      <c r="A166" s="30">
        <v>2021</v>
      </c>
      <c r="B166" s="37" t="s">
        <v>324</v>
      </c>
      <c r="C166" s="38" t="s">
        <v>116</v>
      </c>
      <c r="D166" s="38" t="s">
        <v>104</v>
      </c>
      <c r="E166" s="44">
        <v>1000000</v>
      </c>
      <c r="F166" s="40" t="s">
        <v>0</v>
      </c>
      <c r="G166" s="11">
        <v>0</v>
      </c>
      <c r="H166" s="14" t="s">
        <v>0</v>
      </c>
      <c r="I166" s="33" t="str">
        <f t="shared" ref="I166" si="7">IF(OR(AND(G166&gt;1,G166&lt;&gt;"-"),AND(H166&gt;1,H166&lt;&gt;"-")),"Can exchange","")</f>
        <v/>
      </c>
    </row>
    <row r="167" spans="1:9" ht="15" customHeight="1" x14ac:dyDescent="0.35">
      <c r="A167" s="30">
        <v>2021</v>
      </c>
      <c r="B167" s="37" t="s">
        <v>325</v>
      </c>
      <c r="C167" s="38" t="s">
        <v>259</v>
      </c>
      <c r="D167" s="38" t="s">
        <v>105</v>
      </c>
      <c r="E167" s="44" t="s">
        <v>277</v>
      </c>
      <c r="F167" s="40" t="s">
        <v>0</v>
      </c>
      <c r="G167" s="11">
        <v>1</v>
      </c>
      <c r="H167" s="14" t="s">
        <v>0</v>
      </c>
      <c r="I167" s="33" t="str">
        <f t="shared" ref="I167:I171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327</v>
      </c>
      <c r="C168" s="38" t="s">
        <v>326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si="8"/>
        <v/>
      </c>
    </row>
    <row r="169" spans="1:9" ht="15" customHeight="1" x14ac:dyDescent="0.35">
      <c r="A169" s="30">
        <v>2021</v>
      </c>
      <c r="B169" s="37" t="s">
        <v>328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8"/>
        <v/>
      </c>
    </row>
    <row r="170" spans="1:9" ht="15" customHeight="1" x14ac:dyDescent="0.35">
      <c r="A170" s="30">
        <v>2021</v>
      </c>
      <c r="B170" s="37" t="s">
        <v>329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8"/>
        <v/>
      </c>
    </row>
    <row r="171" spans="1:9" ht="15" customHeight="1" x14ac:dyDescent="0.35">
      <c r="A171" s="30">
        <v>2021</v>
      </c>
      <c r="B171" s="37" t="s">
        <v>330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0</v>
      </c>
      <c r="H171" s="14" t="s">
        <v>0</v>
      </c>
      <c r="I171" s="33" t="str">
        <f t="shared" si="8"/>
        <v/>
      </c>
    </row>
    <row r="172" spans="1:9" ht="15" customHeight="1" x14ac:dyDescent="0.35">
      <c r="A172" s="30">
        <v>2022</v>
      </c>
      <c r="B172" s="37" t="s">
        <v>342</v>
      </c>
      <c r="C172" s="38" t="s">
        <v>259</v>
      </c>
      <c r="D172" s="38" t="s">
        <v>105</v>
      </c>
      <c r="E172" s="44" t="s">
        <v>277</v>
      </c>
      <c r="F172" s="40" t="s">
        <v>0</v>
      </c>
      <c r="G172" s="11">
        <v>0</v>
      </c>
      <c r="H172" s="14" t="s">
        <v>0</v>
      </c>
      <c r="I172" s="33" t="str">
        <f t="shared" ref="I172" si="9">IF(OR(AND(G172&gt;1,G172&lt;&gt;"-"),AND(H172&gt;1,H172&lt;&gt;"-")),"Can exchange","")</f>
        <v/>
      </c>
    </row>
    <row r="173" spans="1:9" ht="15" customHeight="1" x14ac:dyDescent="0.35">
      <c r="A173" s="30">
        <v>2022</v>
      </c>
      <c r="B173" s="37" t="s">
        <v>352</v>
      </c>
      <c r="C173" s="38" t="s">
        <v>353</v>
      </c>
      <c r="D173" s="38" t="s">
        <v>104</v>
      </c>
      <c r="E173" s="44" t="s">
        <v>277</v>
      </c>
      <c r="F173" s="40" t="s">
        <v>0</v>
      </c>
      <c r="G173" s="11">
        <v>0</v>
      </c>
      <c r="H173" s="14" t="s">
        <v>0</v>
      </c>
      <c r="I173" s="33" t="str">
        <f t="shared" ref="I173:I174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356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0</v>
      </c>
      <c r="H174" s="14" t="s">
        <v>0</v>
      </c>
      <c r="I174" s="33" t="str">
        <f t="shared" si="10"/>
        <v/>
      </c>
    </row>
    <row r="175" spans="1:9" ht="15" customHeight="1" x14ac:dyDescent="0.35">
      <c r="A175" s="30">
        <v>2022</v>
      </c>
      <c r="B175" s="37" t="s">
        <v>357</v>
      </c>
      <c r="C175" s="38" t="s">
        <v>326</v>
      </c>
      <c r="D175" s="38" t="s">
        <v>105</v>
      </c>
      <c r="E175" s="44" t="s">
        <v>277</v>
      </c>
      <c r="F175" s="40" t="s">
        <v>0</v>
      </c>
      <c r="G175" s="11">
        <v>0</v>
      </c>
      <c r="H175" s="14" t="s">
        <v>0</v>
      </c>
      <c r="I175" s="33" t="str">
        <f t="shared" ref="I175:I178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133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0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358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0</v>
      </c>
      <c r="H177" s="14" t="s">
        <v>0</v>
      </c>
      <c r="I177" s="33" t="str">
        <f t="shared" si="11"/>
        <v/>
      </c>
    </row>
    <row r="178" spans="1:9" ht="15" customHeight="1" x14ac:dyDescent="0.35">
      <c r="A178" s="30">
        <v>2022</v>
      </c>
      <c r="B178" s="37" t="s">
        <v>359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0</v>
      </c>
      <c r="H178" s="14" t="s">
        <v>0</v>
      </c>
      <c r="I178" s="33" t="str">
        <f t="shared" si="11"/>
        <v/>
      </c>
    </row>
    <row r="179" spans="1:9" ht="15" customHeight="1" x14ac:dyDescent="0.35">
      <c r="A179" s="30">
        <v>2022</v>
      </c>
      <c r="B179" s="37" t="s">
        <v>360</v>
      </c>
      <c r="C179" s="38" t="s">
        <v>116</v>
      </c>
      <c r="D179" s="38" t="s">
        <v>104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ref="I179:I182" si="12">IF(OR(AND(G179&gt;1,G179&lt;&gt;"-"),AND(H179&gt;1,H179&lt;&gt;"-")),"Can exchange","")</f>
        <v/>
      </c>
    </row>
    <row r="180" spans="1:9" ht="15" customHeight="1" x14ac:dyDescent="0.35">
      <c r="A180" s="30">
        <v>2022</v>
      </c>
      <c r="B180" s="37" t="s">
        <v>361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2023</v>
      </c>
      <c r="B181" s="37" t="s">
        <v>362</v>
      </c>
      <c r="C181" s="38" t="s">
        <v>259</v>
      </c>
      <c r="D181" s="38" t="s">
        <v>105</v>
      </c>
      <c r="E181" s="44" t="s">
        <v>277</v>
      </c>
      <c r="F181" s="40" t="s">
        <v>0</v>
      </c>
      <c r="G181" s="11">
        <v>0</v>
      </c>
      <c r="H181" s="14" t="s">
        <v>0</v>
      </c>
      <c r="I181" s="33" t="str">
        <f t="shared" si="12"/>
        <v/>
      </c>
    </row>
    <row r="182" spans="1:9" ht="15" customHeight="1" x14ac:dyDescent="0.35">
      <c r="A182" s="30">
        <v>2023</v>
      </c>
      <c r="B182" s="37" t="s">
        <v>363</v>
      </c>
      <c r="C182" s="38" t="s">
        <v>353</v>
      </c>
      <c r="D182" s="38" t="s">
        <v>104</v>
      </c>
      <c r="E182" s="44" t="s">
        <v>277</v>
      </c>
      <c r="F182" s="40" t="s">
        <v>0</v>
      </c>
      <c r="G182" s="11">
        <v>0</v>
      </c>
      <c r="H182" s="14" t="s">
        <v>0</v>
      </c>
      <c r="I182" s="33" t="str">
        <f t="shared" si="12"/>
        <v/>
      </c>
    </row>
    <row r="183" spans="1:9" ht="15" customHeight="1" x14ac:dyDescent="0.35">
      <c r="A183" s="30">
        <v>2023</v>
      </c>
      <c r="B183" s="37" t="s">
        <v>364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ref="I183" si="13">IF(OR(AND(G183&gt;1,G183&lt;&gt;"-"),AND(H183&gt;1,H183&lt;&gt;"-")),"Can exchange","")</f>
        <v/>
      </c>
    </row>
    <row r="184" spans="1:9" ht="15" customHeight="1" x14ac:dyDescent="0.35">
      <c r="A184" s="30">
        <v>2023</v>
      </c>
      <c r="B184" s="37" t="s">
        <v>365</v>
      </c>
      <c r="C184" s="38" t="s">
        <v>326</v>
      </c>
      <c r="D184" s="38" t="s">
        <v>105</v>
      </c>
      <c r="E184" s="44" t="s">
        <v>277</v>
      </c>
      <c r="F184" s="40" t="s">
        <v>0</v>
      </c>
      <c r="G184" s="11">
        <v>0</v>
      </c>
      <c r="H184" s="14" t="s">
        <v>0</v>
      </c>
      <c r="I184" s="33" t="str">
        <f t="shared" ref="I184:I186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366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0</v>
      </c>
      <c r="H185" s="14" t="s">
        <v>0</v>
      </c>
      <c r="I185" s="33" t="str">
        <f t="shared" si="14"/>
        <v/>
      </c>
    </row>
    <row r="186" spans="1:9" ht="15" customHeight="1" x14ac:dyDescent="0.35">
      <c r="A186" s="30">
        <v>2023</v>
      </c>
      <c r="B186" s="37" t="s">
        <v>367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0</v>
      </c>
      <c r="H186" s="14" t="s">
        <v>0</v>
      </c>
      <c r="I186" s="33" t="str">
        <f t="shared" si="14"/>
        <v/>
      </c>
    </row>
    <row r="187" spans="1:9" ht="15" customHeight="1" x14ac:dyDescent="0.35">
      <c r="A187" s="30">
        <v>2023</v>
      </c>
      <c r="B187" s="37" t="s">
        <v>324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0</v>
      </c>
      <c r="H187" s="14" t="s">
        <v>0</v>
      </c>
      <c r="I187" s="33" t="str">
        <f t="shared" ref="I187:I189" si="15">IF(OR(AND(G187&gt;1,G187&lt;&gt;"-"),AND(H187&gt;1,H187&lt;&gt;"-")),"Can exchange","")</f>
        <v/>
      </c>
    </row>
    <row r="188" spans="1:9" ht="15" customHeight="1" x14ac:dyDescent="0.35">
      <c r="A188" s="30">
        <v>2023</v>
      </c>
      <c r="B188" s="37" t="s">
        <v>368</v>
      </c>
      <c r="C188" s="38" t="s">
        <v>116</v>
      </c>
      <c r="D188" s="38" t="s">
        <v>104</v>
      </c>
      <c r="E188" s="44" t="s">
        <v>277</v>
      </c>
      <c r="F188" s="40" t="s">
        <v>0</v>
      </c>
      <c r="G188" s="11">
        <v>0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2024</v>
      </c>
      <c r="B189" s="37" t="s">
        <v>369</v>
      </c>
      <c r="C189" s="38" t="s">
        <v>353</v>
      </c>
      <c r="D189" s="38" t="s">
        <v>104</v>
      </c>
      <c r="E189" s="44" t="s">
        <v>277</v>
      </c>
      <c r="F189" s="40" t="s">
        <v>0</v>
      </c>
      <c r="G189" s="11">
        <v>2</v>
      </c>
      <c r="H189" s="14" t="s">
        <v>0</v>
      </c>
      <c r="I189" s="33" t="str">
        <f t="shared" si="15"/>
        <v>Can exchange</v>
      </c>
    </row>
  </sheetData>
  <autoFilter ref="A1:I189" xr:uid="{00000000-0001-0000-0300-000000000000}">
    <filterColumn colId="2" showButton="0"/>
    <filterColumn colId="4" showButton="0"/>
    <filterColumn colId="6" showButton="0"/>
  </autoFilter>
  <mergeCells count="5">
    <mergeCell ref="A1:A2"/>
    <mergeCell ref="B1:B2"/>
    <mergeCell ref="C1:D1"/>
    <mergeCell ref="E1:F1"/>
    <mergeCell ref="G1:H1"/>
  </mergeCells>
  <phoneticPr fontId="16" type="noConversion"/>
  <conditionalFormatting sqref="G109:H165 G108 G3:H107">
    <cfRule type="containsText" dxfId="138" priority="55" operator="containsText" text="*-">
      <formula>NOT(ISERROR(SEARCH(("*-"),(G3))))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6:H166">
    <cfRule type="containsText" dxfId="137" priority="53" operator="containsText" text="*-">
      <formula>NOT(ISERROR(SEARCH(("*-"),(G166))))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36" priority="51" operator="containsText" text="*-">
      <formula>NOT(ISERROR(SEARCH(("*-"),(G167))))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35" priority="49" operator="containsText" text="*-">
      <formula>NOT(ISERROR(SEARCH(("*-"),(G168))))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34" priority="47" operator="containsText" text="*-">
      <formula>NOT(ISERROR(SEARCH(("*-"),(G169))))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33" priority="45" operator="containsText" text="*-">
      <formula>NOT(ISERROR(SEARCH(("*-"),(G170))))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32" priority="43" operator="containsText" text="*-">
      <formula>NOT(ISERROR(SEARCH(("*-"),(G171))))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31" priority="41" operator="containsText" text="*-">
      <formula>NOT(ISERROR(SEARCH(("*-"),(G172))))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30" priority="39" operator="containsText" text="*-">
      <formula>NOT(ISERROR(SEARCH(("*-"),(G173))))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29" priority="37" operator="containsText" text="*-">
      <formula>NOT(ISERROR(SEARCH(("*-"),(G174))))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28" priority="35" operator="containsText" text="*-">
      <formula>NOT(ISERROR(SEARCH(("*-"),(G175))))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27" priority="33" operator="containsText" text="*-">
      <formula>NOT(ISERROR(SEARCH(("*-"),(G176))))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26" priority="31" operator="containsText" text="*-">
      <formula>NOT(ISERROR(SEARCH(("*-"),(G177))))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25" priority="29" operator="containsText" text="*-">
      <formula>NOT(ISERROR(SEARCH(("*-"),(G178))))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24" priority="27" operator="containsText" text="*-">
      <formula>NOT(ISERROR(SEARCH(("*-"),(G179))))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23" priority="23" operator="containsText" text="*-">
      <formula>NOT(ISERROR(SEARCH(("*-"),(G180))))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22" priority="21" operator="containsText" text="*-">
      <formula>NOT(ISERROR(SEARCH(("*-"),(G181))))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21" priority="19" operator="containsText" text="*-">
      <formula>NOT(ISERROR(SEARCH(("*-"),(G182))))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20" priority="15" operator="containsText" text="*-">
      <formula>NOT(ISERROR(SEARCH(("*-"),(G184))))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19" priority="13" operator="containsText" text="*-">
      <formula>NOT(ISERROR(SEARCH(("*-"),(G185))))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18" priority="11" operator="containsText" text="*-">
      <formula>NOT(ISERROR(SEARCH(("*-"),(G186))))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17" priority="9" operator="containsText" text="*-">
      <formula>NOT(ISERROR(SEARCH(("*-"),(G183))))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16" priority="7" operator="containsText" text="*-">
      <formula>NOT(ISERROR(SEARCH(("*-"),(G187))))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15" priority="5" operator="containsText" text="*-">
      <formula>NOT(ISERROR(SEARCH(("*-"),(G188))))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14" priority="3" operator="containsText" text="*-">
      <formula>NOT(ISERROR(SEARCH(("*-"),(G189))))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8">
    <cfRule type="containsText" dxfId="0" priority="1" operator="containsText" text="*-">
      <formula>NOT(ISERROR(SEARCH(("*-"),(H108))))</formula>
    </cfRule>
  </conditionalFormatting>
  <conditionalFormatting sqref="H10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4"/>
  <sheetViews>
    <sheetView workbookViewId="0">
      <pane xSplit="9" ySplit="2" topLeftCell="J27" activePane="bottomRight" state="frozen"/>
      <selection pane="topRight" activeCell="J1" sqref="J1"/>
      <selection pane="bottomLeft" activeCell="A3" sqref="A3"/>
      <selection pane="bottomRight" activeCell="E60" sqref="E60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9" t="s">
        <v>1</v>
      </c>
      <c r="B1" s="53" t="s">
        <v>341</v>
      </c>
      <c r="C1" s="60" t="s">
        <v>2</v>
      </c>
      <c r="D1" s="61"/>
      <c r="E1" s="60" t="s">
        <v>3</v>
      </c>
      <c r="F1" s="61"/>
      <c r="G1" s="62" t="s">
        <v>306</v>
      </c>
      <c r="H1" s="63"/>
      <c r="I1" s="26"/>
    </row>
    <row r="2" spans="1:9" ht="15" customHeight="1" x14ac:dyDescent="0.35">
      <c r="A2" s="54"/>
      <c r="B2" s="54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30">
        <v>2011</v>
      </c>
      <c r="B3" s="37" t="s">
        <v>261</v>
      </c>
      <c r="C3" s="38" t="s">
        <v>260</v>
      </c>
      <c r="D3" s="38"/>
      <c r="E3" s="40" t="s">
        <v>0</v>
      </c>
      <c r="F3" s="39" t="s">
        <v>265</v>
      </c>
      <c r="G3" s="12" t="s">
        <v>0</v>
      </c>
      <c r="H3" s="8">
        <v>0</v>
      </c>
      <c r="I3" s="33" t="str">
        <f t="shared" ref="I3:I22" si="0">IF(OR(AND(G3&gt;1,G3&lt;&gt;"-"),AND(H3&gt;1,H3&lt;&gt;"-")),"Can exchange","")</f>
        <v/>
      </c>
    </row>
    <row r="4" spans="1:9" ht="15" customHeight="1" x14ac:dyDescent="0.35">
      <c r="A4" s="30">
        <v>2011</v>
      </c>
      <c r="B4" s="37" t="s">
        <v>261</v>
      </c>
      <c r="C4" s="38" t="s">
        <v>260</v>
      </c>
      <c r="D4" s="38" t="s">
        <v>333</v>
      </c>
      <c r="E4" s="40" t="s">
        <v>0</v>
      </c>
      <c r="F4" s="50" t="s">
        <v>332</v>
      </c>
      <c r="G4" s="12" t="s">
        <v>0</v>
      </c>
      <c r="H4" s="12" t="s">
        <v>0</v>
      </c>
      <c r="I4" s="33"/>
    </row>
    <row r="5" spans="1:9" ht="15" customHeight="1" x14ac:dyDescent="0.35">
      <c r="A5" s="30">
        <v>2012</v>
      </c>
      <c r="B5" s="37" t="s">
        <v>262</v>
      </c>
      <c r="C5" s="38" t="s">
        <v>260</v>
      </c>
      <c r="D5" s="38"/>
      <c r="E5" s="40" t="s">
        <v>0</v>
      </c>
      <c r="F5" s="39" t="s">
        <v>265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35">
      <c r="A6" s="30">
        <v>2012</v>
      </c>
      <c r="B6" s="37" t="s">
        <v>262</v>
      </c>
      <c r="C6" s="38" t="s">
        <v>260</v>
      </c>
      <c r="D6" s="38" t="s">
        <v>333</v>
      </c>
      <c r="E6" s="40" t="s">
        <v>0</v>
      </c>
      <c r="F6" s="50" t="s">
        <v>332</v>
      </c>
      <c r="G6" s="12" t="s">
        <v>0</v>
      </c>
      <c r="H6" s="12" t="s">
        <v>0</v>
      </c>
      <c r="I6" s="33"/>
    </row>
    <row r="7" spans="1:9" ht="15" customHeight="1" x14ac:dyDescent="0.35">
      <c r="A7" s="30">
        <v>2013</v>
      </c>
      <c r="B7" s="37" t="s">
        <v>263</v>
      </c>
      <c r="C7" s="38" t="s">
        <v>260</v>
      </c>
      <c r="D7" s="38"/>
      <c r="E7" s="40" t="s">
        <v>0</v>
      </c>
      <c r="F7" s="39" t="s">
        <v>265</v>
      </c>
      <c r="G7" s="12" t="s">
        <v>0</v>
      </c>
      <c r="H7" s="8">
        <v>0</v>
      </c>
      <c r="I7" s="33" t="str">
        <f t="shared" si="0"/>
        <v/>
      </c>
    </row>
    <row r="8" spans="1:9" ht="15" customHeight="1" x14ac:dyDescent="0.35">
      <c r="A8" s="30">
        <v>2014</v>
      </c>
      <c r="B8" s="37" t="s">
        <v>263</v>
      </c>
      <c r="C8" s="38" t="s">
        <v>260</v>
      </c>
      <c r="D8" s="38"/>
      <c r="E8" s="40" t="s">
        <v>0</v>
      </c>
      <c r="F8" s="39" t="s">
        <v>11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35">
      <c r="A9" s="30">
        <v>2014</v>
      </c>
      <c r="B9" s="37" t="s">
        <v>263</v>
      </c>
      <c r="C9" s="38" t="s">
        <v>260</v>
      </c>
      <c r="D9" s="38" t="s">
        <v>333</v>
      </c>
      <c r="E9" s="40" t="s">
        <v>0</v>
      </c>
      <c r="F9" s="50" t="s">
        <v>332</v>
      </c>
      <c r="G9" s="12" t="s">
        <v>0</v>
      </c>
      <c r="H9" s="12" t="s">
        <v>0</v>
      </c>
      <c r="I9" s="33"/>
    </row>
    <row r="10" spans="1:9" ht="15" customHeight="1" x14ac:dyDescent="0.35">
      <c r="A10" s="30">
        <v>2014</v>
      </c>
      <c r="B10" s="37" t="s">
        <v>261</v>
      </c>
      <c r="C10" s="38" t="s">
        <v>260</v>
      </c>
      <c r="D10" s="38"/>
      <c r="E10" s="40" t="s">
        <v>0</v>
      </c>
      <c r="F10" s="39" t="s">
        <v>11</v>
      </c>
      <c r="G10" s="12" t="s">
        <v>0</v>
      </c>
      <c r="H10" s="8">
        <v>1</v>
      </c>
      <c r="I10" s="33" t="str">
        <f>IF(OR(AND(G10&gt;1,G10&lt;&gt;"-"),AND(H10&gt;1,H10&lt;&gt;"-")),"Can exchange","")</f>
        <v/>
      </c>
    </row>
    <row r="11" spans="1:9" ht="15" customHeight="1" x14ac:dyDescent="0.35">
      <c r="A11" s="30">
        <v>2014</v>
      </c>
      <c r="B11" s="37" t="s">
        <v>262</v>
      </c>
      <c r="C11" s="38" t="s">
        <v>260</v>
      </c>
      <c r="D11" s="38"/>
      <c r="E11" s="40" t="s">
        <v>0</v>
      </c>
      <c r="F11" s="39" t="s">
        <v>11</v>
      </c>
      <c r="G11" s="12" t="s">
        <v>0</v>
      </c>
      <c r="H11" s="8">
        <v>1</v>
      </c>
      <c r="I11" s="33" t="str">
        <f t="shared" si="0"/>
        <v/>
      </c>
    </row>
    <row r="12" spans="1:9" ht="15" customHeight="1" x14ac:dyDescent="0.35">
      <c r="A12" s="30">
        <v>2014</v>
      </c>
      <c r="B12" s="37" t="s">
        <v>266</v>
      </c>
      <c r="C12" s="38" t="s">
        <v>260</v>
      </c>
      <c r="D12" s="38"/>
      <c r="E12" s="40" t="s">
        <v>0</v>
      </c>
      <c r="F12" s="39" t="s">
        <v>264</v>
      </c>
      <c r="G12" s="12" t="s">
        <v>0</v>
      </c>
      <c r="H12" s="8">
        <v>1</v>
      </c>
      <c r="I12" s="33" t="str">
        <f t="shared" si="0"/>
        <v/>
      </c>
    </row>
    <row r="13" spans="1:9" ht="15" customHeight="1" x14ac:dyDescent="0.35">
      <c r="A13" s="30">
        <v>2014</v>
      </c>
      <c r="B13" s="37" t="s">
        <v>266</v>
      </c>
      <c r="C13" s="38" t="s">
        <v>260</v>
      </c>
      <c r="D13" s="38" t="s">
        <v>333</v>
      </c>
      <c r="E13" s="40" t="s">
        <v>0</v>
      </c>
      <c r="F13" s="50" t="s">
        <v>332</v>
      </c>
      <c r="G13" s="12" t="s">
        <v>0</v>
      </c>
      <c r="H13" s="12" t="s">
        <v>0</v>
      </c>
      <c r="I13" s="33" t="str">
        <f t="shared" si="0"/>
        <v/>
      </c>
    </row>
    <row r="14" spans="1:9" ht="15" customHeight="1" x14ac:dyDescent="0.35">
      <c r="A14" s="30">
        <v>2017</v>
      </c>
      <c r="B14" s="37" t="s">
        <v>269</v>
      </c>
      <c r="C14" s="38" t="s">
        <v>268</v>
      </c>
      <c r="D14" s="38"/>
      <c r="E14" s="39" t="s">
        <v>270</v>
      </c>
      <c r="F14" s="40" t="s">
        <v>0</v>
      </c>
      <c r="G14" s="46">
        <v>0</v>
      </c>
      <c r="H14" s="12" t="s">
        <v>0</v>
      </c>
      <c r="I14" s="33" t="str">
        <f t="shared" si="0"/>
        <v/>
      </c>
    </row>
    <row r="15" spans="1:9" ht="15" customHeight="1" x14ac:dyDescent="0.35">
      <c r="A15" s="30">
        <v>2017</v>
      </c>
      <c r="B15" s="37" t="s">
        <v>269</v>
      </c>
      <c r="C15" s="38" t="s">
        <v>268</v>
      </c>
      <c r="D15" s="38" t="s">
        <v>333</v>
      </c>
      <c r="E15" s="50" t="s">
        <v>273</v>
      </c>
      <c r="F15" s="40" t="s">
        <v>0</v>
      </c>
      <c r="G15" s="12" t="s">
        <v>0</v>
      </c>
      <c r="H15" s="12" t="s">
        <v>0</v>
      </c>
      <c r="I15" s="33" t="str">
        <f t="shared" ref="I15" si="1">IF(OR(AND(G15&gt;1,G15&lt;&gt;"-"),AND(H15&gt;1,H15&lt;&gt;"-")),"Can exchange","")</f>
        <v/>
      </c>
    </row>
    <row r="16" spans="1:9" ht="15" customHeight="1" x14ac:dyDescent="0.35">
      <c r="A16" s="30">
        <v>2017</v>
      </c>
      <c r="B16" s="37" t="s">
        <v>271</v>
      </c>
      <c r="C16" s="38" t="s">
        <v>268</v>
      </c>
      <c r="D16" s="38"/>
      <c r="E16" s="39" t="s">
        <v>270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35">
      <c r="A17" s="30">
        <v>2017</v>
      </c>
      <c r="B17" s="37" t="s">
        <v>271</v>
      </c>
      <c r="C17" s="38" t="s">
        <v>268</v>
      </c>
      <c r="D17" s="38" t="s">
        <v>333</v>
      </c>
      <c r="E17" s="50" t="s">
        <v>273</v>
      </c>
      <c r="F17" s="40" t="s">
        <v>0</v>
      </c>
      <c r="G17" s="12" t="s">
        <v>0</v>
      </c>
      <c r="H17" s="12" t="s">
        <v>0</v>
      </c>
      <c r="I17" s="33" t="str">
        <f t="shared" ref="I17" si="2">IF(OR(AND(G17&gt;1,G17&lt;&gt;"-"),AND(H17&gt;1,H17&lt;&gt;"-")),"Can exchange","")</f>
        <v/>
      </c>
    </row>
    <row r="18" spans="1:9" ht="15" customHeight="1" x14ac:dyDescent="0.35">
      <c r="A18" s="30">
        <v>2017</v>
      </c>
      <c r="B18" s="37" t="s">
        <v>272</v>
      </c>
      <c r="C18" s="38"/>
      <c r="D18" s="38"/>
      <c r="E18" s="50" t="s">
        <v>273</v>
      </c>
      <c r="F18" s="40" t="s">
        <v>0</v>
      </c>
      <c r="G18" s="12" t="s">
        <v>0</v>
      </c>
      <c r="H18" s="12" t="s">
        <v>0</v>
      </c>
      <c r="I18" s="33" t="str">
        <f t="shared" ref="I18" si="3">IF(OR(AND(G18&gt;1,G18&lt;&gt;"-"),AND(H18&gt;1,H18&lt;&gt;"-")),"Can exchange","")</f>
        <v/>
      </c>
    </row>
    <row r="19" spans="1:9" ht="15" customHeight="1" x14ac:dyDescent="0.35">
      <c r="A19" s="30">
        <v>2017</v>
      </c>
      <c r="B19" s="37" t="s">
        <v>274</v>
      </c>
      <c r="C19" s="38"/>
      <c r="D19" s="38"/>
      <c r="E19" s="50" t="s">
        <v>275</v>
      </c>
      <c r="F19" s="40" t="s">
        <v>0</v>
      </c>
      <c r="G19" s="12" t="s">
        <v>0</v>
      </c>
      <c r="H19" s="12" t="s">
        <v>0</v>
      </c>
      <c r="I19" s="33" t="str">
        <f t="shared" si="0"/>
        <v/>
      </c>
    </row>
    <row r="20" spans="1:9" ht="15" customHeight="1" x14ac:dyDescent="0.35">
      <c r="A20" s="30">
        <v>2018</v>
      </c>
      <c r="B20" s="37" t="s">
        <v>276</v>
      </c>
      <c r="C20" s="38"/>
      <c r="D20" s="38"/>
      <c r="E20" s="39" t="s">
        <v>277</v>
      </c>
      <c r="F20" s="40" t="s">
        <v>0</v>
      </c>
      <c r="G20" s="46">
        <v>3</v>
      </c>
      <c r="H20" s="12" t="s">
        <v>0</v>
      </c>
      <c r="I20" s="33" t="str">
        <f t="shared" si="0"/>
        <v>Can exchange</v>
      </c>
    </row>
    <row r="21" spans="1:9" ht="15" customHeight="1" x14ac:dyDescent="0.35">
      <c r="A21" s="30">
        <v>2018</v>
      </c>
      <c r="B21" s="37" t="s">
        <v>278</v>
      </c>
      <c r="C21" s="38"/>
      <c r="D21" s="38"/>
      <c r="E21" s="39" t="s">
        <v>279</v>
      </c>
      <c r="F21" s="40" t="s">
        <v>0</v>
      </c>
      <c r="G21" s="46">
        <v>0</v>
      </c>
      <c r="H21" s="12" t="s">
        <v>0</v>
      </c>
      <c r="I21" s="33" t="str">
        <f t="shared" si="0"/>
        <v/>
      </c>
    </row>
    <row r="22" spans="1:9" ht="15" customHeight="1" x14ac:dyDescent="0.35">
      <c r="A22" s="30">
        <v>2018</v>
      </c>
      <c r="B22" s="37" t="s">
        <v>280</v>
      </c>
      <c r="C22" s="38" t="s">
        <v>268</v>
      </c>
      <c r="D22" s="38"/>
      <c r="E22" s="39" t="s">
        <v>270</v>
      </c>
      <c r="F22" s="40" t="s">
        <v>0</v>
      </c>
      <c r="G22" s="46">
        <v>0</v>
      </c>
      <c r="H22" s="12" t="s">
        <v>0</v>
      </c>
      <c r="I22" s="33" t="str">
        <f t="shared" si="0"/>
        <v/>
      </c>
    </row>
    <row r="23" spans="1:9" ht="15" customHeight="1" x14ac:dyDescent="0.35">
      <c r="A23" s="30">
        <v>2018</v>
      </c>
      <c r="B23" s="37" t="s">
        <v>280</v>
      </c>
      <c r="C23" s="38" t="s">
        <v>268</v>
      </c>
      <c r="D23" s="38" t="s">
        <v>333</v>
      </c>
      <c r="E23" s="50" t="s">
        <v>273</v>
      </c>
      <c r="F23" s="40" t="s">
        <v>0</v>
      </c>
      <c r="G23" s="12" t="s">
        <v>0</v>
      </c>
      <c r="H23" s="12" t="s">
        <v>0</v>
      </c>
      <c r="I23" s="33" t="str">
        <f t="shared" ref="I23" si="4">IF(OR(AND(G23&gt;1,G23&lt;&gt;"-"),AND(H23&gt;1,H23&lt;&gt;"-")),"Can exchange","")</f>
        <v/>
      </c>
    </row>
    <row r="24" spans="1:9" ht="15" customHeight="1" x14ac:dyDescent="0.35">
      <c r="A24" s="30">
        <v>2018</v>
      </c>
      <c r="B24" s="37" t="s">
        <v>281</v>
      </c>
      <c r="C24" s="38" t="s">
        <v>267</v>
      </c>
      <c r="D24" s="38"/>
      <c r="E24" s="39" t="s">
        <v>264</v>
      </c>
      <c r="F24" s="40" t="s">
        <v>0</v>
      </c>
      <c r="G24" s="46">
        <v>0</v>
      </c>
      <c r="H24" s="12" t="s">
        <v>0</v>
      </c>
      <c r="I24" s="33" t="str">
        <f t="shared" ref="I24:I28" si="5">IF(OR(AND(G24&gt;1,G24&lt;&gt;"-"),AND(H24&gt;1,H24&lt;&gt;"-")),"Can exchange","")</f>
        <v/>
      </c>
    </row>
    <row r="25" spans="1:9" ht="15" customHeight="1" x14ac:dyDescent="0.35">
      <c r="A25" s="30">
        <v>2018</v>
      </c>
      <c r="B25" s="37" t="s">
        <v>281</v>
      </c>
      <c r="C25" s="38" t="s">
        <v>267</v>
      </c>
      <c r="D25" s="38" t="s">
        <v>333</v>
      </c>
      <c r="E25" s="50" t="s">
        <v>332</v>
      </c>
      <c r="F25" s="40" t="s">
        <v>0</v>
      </c>
      <c r="G25" s="12" t="s">
        <v>0</v>
      </c>
      <c r="H25" s="12" t="s">
        <v>0</v>
      </c>
      <c r="I25" s="33" t="str">
        <f t="shared" ref="I25" si="6">IF(OR(AND(G25&gt;1,G25&lt;&gt;"-"),AND(H25&gt;1,H25&lt;&gt;"-")),"Can exchange","")</f>
        <v/>
      </c>
    </row>
    <row r="26" spans="1:9" ht="15" customHeight="1" x14ac:dyDescent="0.35">
      <c r="A26" s="30">
        <v>2018</v>
      </c>
      <c r="B26" s="37" t="s">
        <v>282</v>
      </c>
      <c r="C26" s="38" t="s">
        <v>267</v>
      </c>
      <c r="D26" s="38"/>
      <c r="E26" s="39" t="s">
        <v>264</v>
      </c>
      <c r="F26" s="40" t="s">
        <v>0</v>
      </c>
      <c r="G26" s="46">
        <v>0</v>
      </c>
      <c r="H26" s="12" t="s">
        <v>0</v>
      </c>
      <c r="I26" s="33" t="str">
        <f t="shared" si="5"/>
        <v/>
      </c>
    </row>
    <row r="27" spans="1:9" ht="15" customHeight="1" x14ac:dyDescent="0.35">
      <c r="A27" s="30">
        <v>2018</v>
      </c>
      <c r="B27" s="37" t="s">
        <v>282</v>
      </c>
      <c r="C27" s="38" t="s">
        <v>267</v>
      </c>
      <c r="D27" s="38" t="s">
        <v>333</v>
      </c>
      <c r="E27" s="50" t="s">
        <v>332</v>
      </c>
      <c r="F27" s="40" t="s">
        <v>0</v>
      </c>
      <c r="G27" s="12" t="s">
        <v>0</v>
      </c>
      <c r="H27" s="12" t="s">
        <v>0</v>
      </c>
      <c r="I27" s="33" t="str">
        <f t="shared" ref="I27" si="7">IF(OR(AND(G27&gt;1,G27&lt;&gt;"-"),AND(H27&gt;1,H27&lt;&gt;"-")),"Can exchange","")</f>
        <v/>
      </c>
    </row>
    <row r="28" spans="1:9" ht="15" customHeight="1" x14ac:dyDescent="0.35">
      <c r="A28" s="30">
        <v>2018</v>
      </c>
      <c r="B28" s="37" t="s">
        <v>283</v>
      </c>
      <c r="C28" s="38" t="s">
        <v>267</v>
      </c>
      <c r="D28" s="38"/>
      <c r="E28" s="39" t="s">
        <v>264</v>
      </c>
      <c r="F28" s="40" t="s">
        <v>0</v>
      </c>
      <c r="G28" s="46">
        <v>2</v>
      </c>
      <c r="H28" s="12" t="s">
        <v>0</v>
      </c>
      <c r="I28" s="33" t="str">
        <f t="shared" si="5"/>
        <v>Can exchange</v>
      </c>
    </row>
    <row r="29" spans="1:9" ht="15" customHeight="1" x14ac:dyDescent="0.35">
      <c r="A29" s="30">
        <v>2018</v>
      </c>
      <c r="B29" s="37" t="s">
        <v>283</v>
      </c>
      <c r="C29" s="38" t="s">
        <v>267</v>
      </c>
      <c r="D29" s="38" t="s">
        <v>333</v>
      </c>
      <c r="E29" s="50" t="s">
        <v>332</v>
      </c>
      <c r="F29" s="40" t="s">
        <v>0</v>
      </c>
      <c r="G29" s="12" t="s">
        <v>0</v>
      </c>
      <c r="H29" s="12" t="s">
        <v>0</v>
      </c>
      <c r="I29" s="33" t="str">
        <f t="shared" ref="I29" si="8">IF(OR(AND(G29&gt;1,G29&lt;&gt;"-"),AND(H29&gt;1,H29&lt;&gt;"-")),"Can exchange","")</f>
        <v/>
      </c>
    </row>
    <row r="30" spans="1:9" ht="15" customHeight="1" x14ac:dyDescent="0.35">
      <c r="A30" s="30">
        <v>2019</v>
      </c>
      <c r="B30" s="37" t="s">
        <v>284</v>
      </c>
      <c r="C30" s="38"/>
      <c r="D30" s="38"/>
      <c r="E30" s="39" t="s">
        <v>10</v>
      </c>
      <c r="F30" s="40" t="s">
        <v>0</v>
      </c>
      <c r="G30" s="46">
        <v>1</v>
      </c>
      <c r="H30" s="12" t="s">
        <v>0</v>
      </c>
      <c r="I30" s="33" t="str">
        <f t="shared" ref="I30:I31" si="9">IF(OR(AND(G30&gt;1,G30&lt;&gt;"-"),AND(H30&gt;1,H30&lt;&gt;"-")),"Can exchange","")</f>
        <v/>
      </c>
    </row>
    <row r="31" spans="1:9" ht="15" customHeight="1" x14ac:dyDescent="0.35">
      <c r="A31" s="30">
        <v>2019</v>
      </c>
      <c r="B31" s="37" t="s">
        <v>286</v>
      </c>
      <c r="C31" s="38" t="s">
        <v>268</v>
      </c>
      <c r="D31" s="38"/>
      <c r="E31" s="39" t="s">
        <v>270</v>
      </c>
      <c r="F31" s="40" t="s">
        <v>0</v>
      </c>
      <c r="G31" s="46">
        <v>0</v>
      </c>
      <c r="H31" s="12" t="s">
        <v>0</v>
      </c>
      <c r="I31" s="33" t="str">
        <f t="shared" si="9"/>
        <v/>
      </c>
    </row>
    <row r="32" spans="1:9" ht="15" customHeight="1" x14ac:dyDescent="0.35">
      <c r="A32" s="30">
        <v>2019</v>
      </c>
      <c r="B32" s="37" t="s">
        <v>286</v>
      </c>
      <c r="C32" s="38" t="s">
        <v>268</v>
      </c>
      <c r="D32" s="38" t="s">
        <v>333</v>
      </c>
      <c r="E32" s="50" t="s">
        <v>273</v>
      </c>
      <c r="F32" s="40" t="s">
        <v>0</v>
      </c>
      <c r="G32" s="12" t="s">
        <v>0</v>
      </c>
      <c r="H32" s="12" t="s">
        <v>0</v>
      </c>
      <c r="I32" s="33" t="str">
        <f t="shared" ref="I32" si="10">IF(OR(AND(G32&gt;1,G32&lt;&gt;"-"),AND(H32&gt;1,H32&lt;&gt;"-")),"Can exchange","")</f>
        <v/>
      </c>
    </row>
    <row r="33" spans="1:9" ht="15" customHeight="1" x14ac:dyDescent="0.35">
      <c r="A33" s="30">
        <v>2019</v>
      </c>
      <c r="B33" s="37" t="s">
        <v>285</v>
      </c>
      <c r="C33" s="38" t="s">
        <v>268</v>
      </c>
      <c r="D33" s="38"/>
      <c r="E33" s="39" t="s">
        <v>270</v>
      </c>
      <c r="F33" s="40" t="s">
        <v>0</v>
      </c>
      <c r="G33" s="46">
        <v>0</v>
      </c>
      <c r="H33" s="12" t="s">
        <v>0</v>
      </c>
      <c r="I33" s="33" t="str">
        <f t="shared" ref="I33" si="11">IF(OR(AND(G33&gt;1,G33&lt;&gt;"-"),AND(H33&gt;1,H33&lt;&gt;"-")),"Can exchange","")</f>
        <v/>
      </c>
    </row>
    <row r="34" spans="1:9" ht="15" customHeight="1" x14ac:dyDescent="0.35">
      <c r="A34" s="30">
        <v>2019</v>
      </c>
      <c r="B34" s="37" t="s">
        <v>285</v>
      </c>
      <c r="C34" s="38" t="s">
        <v>268</v>
      </c>
      <c r="D34" s="38" t="s">
        <v>333</v>
      </c>
      <c r="E34" s="50" t="s">
        <v>273</v>
      </c>
      <c r="F34" s="40" t="s">
        <v>0</v>
      </c>
      <c r="G34" s="12" t="s">
        <v>0</v>
      </c>
      <c r="H34" s="12" t="s">
        <v>0</v>
      </c>
      <c r="I34" s="33" t="str">
        <f t="shared" ref="I34" si="12">IF(OR(AND(G34&gt;1,G34&lt;&gt;"-"),AND(H34&gt;1,H34&lt;&gt;"-")),"Can exchange","")</f>
        <v/>
      </c>
    </row>
    <row r="35" spans="1:9" ht="15" customHeight="1" x14ac:dyDescent="0.35">
      <c r="A35" s="30">
        <v>2019</v>
      </c>
      <c r="B35" s="37" t="s">
        <v>289</v>
      </c>
      <c r="C35" s="38" t="s">
        <v>287</v>
      </c>
      <c r="D35" s="38"/>
      <c r="E35" s="39" t="s">
        <v>277</v>
      </c>
      <c r="F35" s="40" t="s">
        <v>0</v>
      </c>
      <c r="G35" s="46">
        <v>1</v>
      </c>
      <c r="H35" s="12" t="s">
        <v>0</v>
      </c>
      <c r="I35" s="33" t="str">
        <f t="shared" ref="I35" si="13">IF(OR(AND(G35&gt;1,G35&lt;&gt;"-"),AND(H35&gt;1,H35&lt;&gt;"-")),"Can exchange","")</f>
        <v/>
      </c>
    </row>
    <row r="36" spans="1:9" ht="15" customHeight="1" x14ac:dyDescent="0.35">
      <c r="A36" s="30">
        <v>2019</v>
      </c>
      <c r="B36" s="37" t="s">
        <v>290</v>
      </c>
      <c r="C36" s="38" t="s">
        <v>287</v>
      </c>
      <c r="D36" s="38"/>
      <c r="E36" s="39" t="s">
        <v>277</v>
      </c>
      <c r="F36" s="40" t="s">
        <v>0</v>
      </c>
      <c r="G36" s="46">
        <v>1</v>
      </c>
      <c r="H36" s="12" t="s">
        <v>0</v>
      </c>
      <c r="I36" s="33" t="str">
        <f t="shared" ref="I36:I37" si="14">IF(OR(AND(G36&gt;1,G36&lt;&gt;"-"),AND(H36&gt;1,H36&lt;&gt;"-")),"Can exchange","")</f>
        <v/>
      </c>
    </row>
    <row r="37" spans="1:9" ht="15" customHeight="1" x14ac:dyDescent="0.35">
      <c r="A37" s="30">
        <v>2019</v>
      </c>
      <c r="B37" s="37" t="s">
        <v>288</v>
      </c>
      <c r="C37" s="38" t="s">
        <v>287</v>
      </c>
      <c r="D37" s="38"/>
      <c r="E37" s="39" t="s">
        <v>277</v>
      </c>
      <c r="F37" s="40" t="s">
        <v>0</v>
      </c>
      <c r="G37" s="46">
        <v>1</v>
      </c>
      <c r="H37" s="12" t="s">
        <v>0</v>
      </c>
      <c r="I37" s="33" t="str">
        <f t="shared" si="14"/>
        <v/>
      </c>
    </row>
    <row r="38" spans="1:9" ht="15" customHeight="1" x14ac:dyDescent="0.35">
      <c r="A38" s="30">
        <v>2019</v>
      </c>
      <c r="B38" s="37" t="s">
        <v>291</v>
      </c>
      <c r="C38" s="38" t="s">
        <v>287</v>
      </c>
      <c r="D38" s="38"/>
      <c r="E38" s="39" t="s">
        <v>277</v>
      </c>
      <c r="F38" s="40" t="s">
        <v>0</v>
      </c>
      <c r="G38" s="46">
        <v>1</v>
      </c>
      <c r="H38" s="12" t="s">
        <v>0</v>
      </c>
      <c r="I38" s="33" t="str">
        <f t="shared" ref="I38:I57" si="15">IF(OR(AND(G38&gt;1,G38&lt;&gt;"-"),AND(H38&gt;1,H38&lt;&gt;"-")),"Can exchange","")</f>
        <v/>
      </c>
    </row>
    <row r="39" spans="1:9" ht="15" customHeight="1" x14ac:dyDescent="0.35">
      <c r="A39" s="30">
        <v>2019</v>
      </c>
      <c r="B39" s="37" t="s">
        <v>331</v>
      </c>
      <c r="C39" s="38" t="s">
        <v>287</v>
      </c>
      <c r="D39" s="38"/>
      <c r="E39" s="39" t="s">
        <v>277</v>
      </c>
      <c r="F39" s="40" t="s">
        <v>0</v>
      </c>
      <c r="G39" s="46">
        <v>1</v>
      </c>
      <c r="H39" s="12" t="s">
        <v>0</v>
      </c>
      <c r="I39" s="33" t="str">
        <f t="shared" si="15"/>
        <v/>
      </c>
    </row>
    <row r="40" spans="1:9" ht="15" customHeight="1" x14ac:dyDescent="0.35">
      <c r="A40" s="30">
        <v>2019</v>
      </c>
      <c r="B40" s="37" t="s">
        <v>292</v>
      </c>
      <c r="C40" s="38" t="s">
        <v>287</v>
      </c>
      <c r="D40" s="38"/>
      <c r="E40" s="39" t="s">
        <v>277</v>
      </c>
      <c r="F40" s="40" t="s">
        <v>0</v>
      </c>
      <c r="G40" s="46">
        <v>1</v>
      </c>
      <c r="H40" s="12" t="s">
        <v>0</v>
      </c>
      <c r="I40" s="33" t="str">
        <f t="shared" si="15"/>
        <v/>
      </c>
    </row>
    <row r="41" spans="1:9" ht="15" customHeight="1" x14ac:dyDescent="0.35">
      <c r="A41" s="30">
        <v>2019</v>
      </c>
      <c r="B41" s="37" t="s">
        <v>293</v>
      </c>
      <c r="C41" s="38" t="s">
        <v>287</v>
      </c>
      <c r="D41" s="38"/>
      <c r="E41" s="39" t="s">
        <v>277</v>
      </c>
      <c r="F41" s="40" t="s">
        <v>0</v>
      </c>
      <c r="G41" s="46">
        <v>1</v>
      </c>
      <c r="H41" s="12" t="s">
        <v>0</v>
      </c>
      <c r="I41" s="33" t="str">
        <f t="shared" si="15"/>
        <v/>
      </c>
    </row>
    <row r="42" spans="1:9" ht="15" customHeight="1" x14ac:dyDescent="0.35">
      <c r="A42" s="30">
        <v>2019</v>
      </c>
      <c r="B42" s="37" t="s">
        <v>294</v>
      </c>
      <c r="C42" s="38" t="s">
        <v>287</v>
      </c>
      <c r="D42" s="38"/>
      <c r="E42" s="39" t="s">
        <v>277</v>
      </c>
      <c r="F42" s="40" t="s">
        <v>0</v>
      </c>
      <c r="G42" s="46">
        <v>1</v>
      </c>
      <c r="H42" s="12" t="s">
        <v>0</v>
      </c>
      <c r="I42" s="33" t="str">
        <f t="shared" si="15"/>
        <v/>
      </c>
    </row>
    <row r="43" spans="1:9" ht="15" customHeight="1" x14ac:dyDescent="0.35">
      <c r="A43" s="30">
        <v>2019</v>
      </c>
      <c r="B43" s="37" t="s">
        <v>295</v>
      </c>
      <c r="C43" s="38" t="s">
        <v>287</v>
      </c>
      <c r="D43" s="38"/>
      <c r="E43" s="39" t="s">
        <v>277</v>
      </c>
      <c r="F43" s="40" t="s">
        <v>0</v>
      </c>
      <c r="G43" s="46">
        <v>1</v>
      </c>
      <c r="H43" s="12" t="s">
        <v>0</v>
      </c>
      <c r="I43" s="33" t="str">
        <f t="shared" si="15"/>
        <v/>
      </c>
    </row>
    <row r="44" spans="1:9" ht="15" customHeight="1" x14ac:dyDescent="0.35">
      <c r="A44" s="30">
        <v>2020</v>
      </c>
      <c r="B44" s="37" t="s">
        <v>316</v>
      </c>
      <c r="C44" s="38" t="s">
        <v>268</v>
      </c>
      <c r="D44" s="38"/>
      <c r="E44" s="39" t="s">
        <v>334</v>
      </c>
      <c r="F44" s="40" t="s">
        <v>0</v>
      </c>
      <c r="G44" s="46">
        <v>0</v>
      </c>
      <c r="H44" s="12" t="s">
        <v>0</v>
      </c>
      <c r="I44" s="33" t="str">
        <f t="shared" si="15"/>
        <v/>
      </c>
    </row>
    <row r="45" spans="1:9" ht="15" customHeight="1" x14ac:dyDescent="0.35">
      <c r="A45" s="30">
        <v>2020</v>
      </c>
      <c r="B45" s="37" t="s">
        <v>316</v>
      </c>
      <c r="C45" s="38" t="s">
        <v>268</v>
      </c>
      <c r="D45" s="38" t="s">
        <v>333</v>
      </c>
      <c r="E45" s="50" t="s">
        <v>275</v>
      </c>
      <c r="F45" s="40" t="s">
        <v>0</v>
      </c>
      <c r="G45" s="12" t="s">
        <v>0</v>
      </c>
      <c r="H45" s="12" t="s">
        <v>0</v>
      </c>
      <c r="I45" s="33" t="str">
        <f t="shared" ref="I45" si="16">IF(OR(AND(G45&gt;1,G45&lt;&gt;"-"),AND(H45&gt;1,H45&lt;&gt;"-")),"Can exchange","")</f>
        <v/>
      </c>
    </row>
    <row r="46" spans="1:9" ht="15" customHeight="1" x14ac:dyDescent="0.35">
      <c r="A46" s="30">
        <v>2020</v>
      </c>
      <c r="B46" s="37" t="s">
        <v>317</v>
      </c>
      <c r="C46" s="38" t="s">
        <v>268</v>
      </c>
      <c r="D46" s="38"/>
      <c r="E46" s="39" t="s">
        <v>334</v>
      </c>
      <c r="F46" s="40" t="s">
        <v>0</v>
      </c>
      <c r="G46" s="46">
        <v>1</v>
      </c>
      <c r="H46" s="12" t="s">
        <v>0</v>
      </c>
      <c r="I46" s="33" t="str">
        <f t="shared" si="15"/>
        <v/>
      </c>
    </row>
    <row r="47" spans="1:9" ht="15" customHeight="1" x14ac:dyDescent="0.35">
      <c r="A47" s="30">
        <v>2020</v>
      </c>
      <c r="B47" s="37" t="s">
        <v>317</v>
      </c>
      <c r="C47" s="38" t="s">
        <v>268</v>
      </c>
      <c r="D47" s="38" t="s">
        <v>333</v>
      </c>
      <c r="E47" s="50" t="s">
        <v>275</v>
      </c>
      <c r="F47" s="40" t="s">
        <v>0</v>
      </c>
      <c r="G47" s="12" t="s">
        <v>0</v>
      </c>
      <c r="H47" s="12" t="s">
        <v>0</v>
      </c>
      <c r="I47" s="33" t="str">
        <f t="shared" ref="I47" si="17">IF(OR(AND(G47&gt;1,G47&lt;&gt;"-"),AND(H47&gt;1,H47&lt;&gt;"-")),"Can exchange","")</f>
        <v/>
      </c>
    </row>
    <row r="48" spans="1:9" ht="15" customHeight="1" x14ac:dyDescent="0.35">
      <c r="A48" s="30">
        <v>2020</v>
      </c>
      <c r="B48" s="37" t="s">
        <v>296</v>
      </c>
      <c r="C48" s="38" t="s">
        <v>287</v>
      </c>
      <c r="D48" s="38"/>
      <c r="E48" s="39" t="s">
        <v>277</v>
      </c>
      <c r="F48" s="40" t="s">
        <v>0</v>
      </c>
      <c r="G48" s="46">
        <v>0</v>
      </c>
      <c r="H48" s="12" t="s">
        <v>0</v>
      </c>
      <c r="I48" s="33" t="str">
        <f t="shared" si="15"/>
        <v/>
      </c>
    </row>
    <row r="49" spans="1:9" ht="15" customHeight="1" x14ac:dyDescent="0.35">
      <c r="A49" s="30">
        <v>2020</v>
      </c>
      <c r="B49" s="37" t="s">
        <v>297</v>
      </c>
      <c r="C49" s="38" t="s">
        <v>287</v>
      </c>
      <c r="D49" s="38"/>
      <c r="E49" s="39" t="s">
        <v>277</v>
      </c>
      <c r="F49" s="40" t="s">
        <v>0</v>
      </c>
      <c r="G49" s="46">
        <v>0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2020</v>
      </c>
      <c r="B50" s="37" t="s">
        <v>298</v>
      </c>
      <c r="C50" s="38" t="s">
        <v>287</v>
      </c>
      <c r="D50" s="38"/>
      <c r="E50" s="39" t="s">
        <v>277</v>
      </c>
      <c r="F50" s="40" t="s">
        <v>0</v>
      </c>
      <c r="G50" s="46">
        <v>0</v>
      </c>
      <c r="H50" s="12" t="s">
        <v>0</v>
      </c>
      <c r="I50" s="33" t="str">
        <f t="shared" si="15"/>
        <v/>
      </c>
    </row>
    <row r="51" spans="1:9" ht="15" customHeight="1" x14ac:dyDescent="0.35">
      <c r="A51" s="30">
        <v>2020</v>
      </c>
      <c r="B51" s="37" t="s">
        <v>299</v>
      </c>
      <c r="C51" s="38" t="s">
        <v>287</v>
      </c>
      <c r="D51" s="38"/>
      <c r="E51" s="39" t="s">
        <v>277</v>
      </c>
      <c r="F51" s="40" t="s">
        <v>0</v>
      </c>
      <c r="G51" s="46">
        <v>0</v>
      </c>
      <c r="H51" s="12" t="s">
        <v>0</v>
      </c>
      <c r="I51" s="33" t="str">
        <f t="shared" si="15"/>
        <v/>
      </c>
    </row>
    <row r="52" spans="1:9" ht="15" customHeight="1" x14ac:dyDescent="0.35">
      <c r="A52" s="30">
        <v>2020</v>
      </c>
      <c r="B52" s="37" t="s">
        <v>300</v>
      </c>
      <c r="C52" s="38" t="s">
        <v>287</v>
      </c>
      <c r="D52" s="38"/>
      <c r="E52" s="39" t="s">
        <v>277</v>
      </c>
      <c r="F52" s="40" t="s">
        <v>0</v>
      </c>
      <c r="G52" s="46">
        <v>0</v>
      </c>
      <c r="H52" s="12" t="s">
        <v>0</v>
      </c>
      <c r="I52" s="33" t="str">
        <f t="shared" si="15"/>
        <v/>
      </c>
    </row>
    <row r="53" spans="1:9" ht="15" customHeight="1" x14ac:dyDescent="0.35">
      <c r="A53" s="30">
        <v>2020</v>
      </c>
      <c r="B53" s="37" t="s">
        <v>301</v>
      </c>
      <c r="C53" s="38" t="s">
        <v>287</v>
      </c>
      <c r="D53" s="38"/>
      <c r="E53" s="39" t="s">
        <v>277</v>
      </c>
      <c r="F53" s="40" t="s">
        <v>0</v>
      </c>
      <c r="G53" s="46">
        <v>0</v>
      </c>
      <c r="H53" s="12" t="s">
        <v>0</v>
      </c>
      <c r="I53" s="33" t="str">
        <f t="shared" si="15"/>
        <v/>
      </c>
    </row>
    <row r="54" spans="1:9" ht="15" customHeight="1" x14ac:dyDescent="0.35">
      <c r="A54" s="30">
        <v>2020</v>
      </c>
      <c r="B54" s="37" t="s">
        <v>302</v>
      </c>
      <c r="C54" s="38" t="s">
        <v>287</v>
      </c>
      <c r="D54" s="38"/>
      <c r="E54" s="39" t="s">
        <v>277</v>
      </c>
      <c r="F54" s="40" t="s">
        <v>0</v>
      </c>
      <c r="G54" s="46">
        <v>0</v>
      </c>
      <c r="H54" s="12" t="s">
        <v>0</v>
      </c>
      <c r="I54" s="33" t="str">
        <f t="shared" si="15"/>
        <v/>
      </c>
    </row>
    <row r="55" spans="1:9" ht="15" customHeight="1" x14ac:dyDescent="0.35">
      <c r="A55" s="30">
        <v>2020</v>
      </c>
      <c r="B55" s="37" t="s">
        <v>303</v>
      </c>
      <c r="C55" s="38" t="s">
        <v>287</v>
      </c>
      <c r="D55" s="38"/>
      <c r="E55" s="39" t="s">
        <v>277</v>
      </c>
      <c r="F55" s="40" t="s">
        <v>0</v>
      </c>
      <c r="G55" s="46">
        <v>0</v>
      </c>
      <c r="H55" s="12" t="s">
        <v>0</v>
      </c>
      <c r="I55" s="33" t="str">
        <f t="shared" si="15"/>
        <v/>
      </c>
    </row>
    <row r="56" spans="1:9" ht="15" customHeight="1" x14ac:dyDescent="0.35">
      <c r="A56" s="30">
        <v>2020</v>
      </c>
      <c r="B56" s="37" t="s">
        <v>304</v>
      </c>
      <c r="C56" s="38" t="s">
        <v>287</v>
      </c>
      <c r="D56" s="38"/>
      <c r="E56" s="39" t="s">
        <v>277</v>
      </c>
      <c r="F56" s="40" t="s">
        <v>0</v>
      </c>
      <c r="G56" s="46">
        <v>0</v>
      </c>
      <c r="H56" s="12" t="s">
        <v>0</v>
      </c>
      <c r="I56" s="33" t="str">
        <f t="shared" si="15"/>
        <v/>
      </c>
    </row>
    <row r="57" spans="1:9" ht="15" customHeight="1" x14ac:dyDescent="0.35">
      <c r="A57" s="30">
        <v>2020</v>
      </c>
      <c r="B57" s="37" t="s">
        <v>305</v>
      </c>
      <c r="C57" s="38" t="s">
        <v>287</v>
      </c>
      <c r="D57" s="38"/>
      <c r="E57" s="39" t="s">
        <v>277</v>
      </c>
      <c r="F57" s="40" t="s">
        <v>0</v>
      </c>
      <c r="G57" s="46">
        <v>0</v>
      </c>
      <c r="H57" s="12" t="s">
        <v>0</v>
      </c>
      <c r="I57" s="33" t="str">
        <f t="shared" si="15"/>
        <v/>
      </c>
    </row>
    <row r="58" spans="1:9" ht="15" customHeight="1" x14ac:dyDescent="0.35">
      <c r="A58" s="30">
        <v>2020</v>
      </c>
      <c r="B58" s="37" t="s">
        <v>318</v>
      </c>
      <c r="C58" s="38"/>
      <c r="D58" s="38"/>
      <c r="E58" s="39" t="s">
        <v>10</v>
      </c>
      <c r="F58" s="40" t="s">
        <v>0</v>
      </c>
      <c r="G58" s="46">
        <v>1</v>
      </c>
      <c r="H58" s="12" t="s">
        <v>0</v>
      </c>
      <c r="I58" s="33" t="str">
        <f t="shared" ref="I58:I59" si="18">IF(OR(AND(G58&gt;1,G58&lt;&gt;"-"),AND(H58&gt;1,H58&lt;&gt;"-")),"Can exchange","")</f>
        <v/>
      </c>
    </row>
    <row r="59" spans="1:9" ht="15" customHeight="1" x14ac:dyDescent="0.35">
      <c r="A59" s="30">
        <v>2021</v>
      </c>
      <c r="B59" s="37" t="s">
        <v>319</v>
      </c>
      <c r="C59" s="38"/>
      <c r="D59" s="38"/>
      <c r="E59" s="39" t="s">
        <v>334</v>
      </c>
      <c r="F59" s="40" t="s">
        <v>0</v>
      </c>
      <c r="G59" s="46">
        <v>1</v>
      </c>
      <c r="H59" s="12" t="s">
        <v>0</v>
      </c>
      <c r="I59" s="33" t="str">
        <f t="shared" si="18"/>
        <v/>
      </c>
    </row>
    <row r="60" spans="1:9" ht="15" customHeight="1" x14ac:dyDescent="0.35">
      <c r="A60" s="30">
        <v>2021</v>
      </c>
      <c r="B60" s="37" t="s">
        <v>319</v>
      </c>
      <c r="C60" s="38"/>
      <c r="D60" s="38" t="s">
        <v>333</v>
      </c>
      <c r="E60" s="50" t="s">
        <v>275</v>
      </c>
      <c r="F60" s="40" t="s">
        <v>0</v>
      </c>
      <c r="G60" s="12" t="s">
        <v>0</v>
      </c>
      <c r="H60" s="12" t="s">
        <v>0</v>
      </c>
      <c r="I60" s="33"/>
    </row>
    <row r="61" spans="1:9" ht="15" customHeight="1" x14ac:dyDescent="0.35">
      <c r="A61" s="30">
        <v>2021</v>
      </c>
      <c r="B61" s="37" t="s">
        <v>320</v>
      </c>
      <c r="C61" s="38"/>
      <c r="D61" s="38"/>
      <c r="E61" s="39" t="s">
        <v>334</v>
      </c>
      <c r="F61" s="40" t="s">
        <v>0</v>
      </c>
      <c r="G61" s="46">
        <v>0</v>
      </c>
      <c r="H61" s="12" t="s">
        <v>0</v>
      </c>
      <c r="I61" s="33" t="str">
        <f t="shared" ref="I61" si="19">IF(OR(AND(G61&gt;1,G61&lt;&gt;"-"),AND(H61&gt;1,H61&lt;&gt;"-")),"Can exchange","")</f>
        <v/>
      </c>
    </row>
    <row r="62" spans="1:9" ht="15" customHeight="1" x14ac:dyDescent="0.35">
      <c r="A62" s="30">
        <v>2021</v>
      </c>
      <c r="B62" s="37" t="s">
        <v>320</v>
      </c>
      <c r="C62" s="38"/>
      <c r="D62" s="38" t="s">
        <v>333</v>
      </c>
      <c r="E62" s="50" t="s">
        <v>275</v>
      </c>
      <c r="F62" s="40" t="s">
        <v>0</v>
      </c>
      <c r="G62" s="12" t="s">
        <v>0</v>
      </c>
      <c r="H62" s="12" t="s">
        <v>0</v>
      </c>
      <c r="I62" s="33" t="str">
        <f t="shared" ref="I62" si="20">IF(OR(AND(G62&gt;1,G62&lt;&gt;"-"),AND(H62&gt;1,H62&lt;&gt;"-")),"Can exchange","")</f>
        <v/>
      </c>
    </row>
    <row r="63" spans="1:9" ht="15" customHeight="1" x14ac:dyDescent="0.35">
      <c r="A63" s="30">
        <v>2021</v>
      </c>
      <c r="B63" s="37" t="s">
        <v>335</v>
      </c>
      <c r="C63" s="38" t="s">
        <v>268</v>
      </c>
      <c r="D63" s="38"/>
      <c r="E63" s="39" t="s">
        <v>334</v>
      </c>
      <c r="F63" s="40" t="s">
        <v>0</v>
      </c>
      <c r="G63" s="46">
        <v>0</v>
      </c>
      <c r="H63" s="12" t="s">
        <v>0</v>
      </c>
      <c r="I63" s="33" t="str">
        <f t="shared" ref="I63" si="21">IF(OR(AND(G63&gt;1,G63&lt;&gt;"-"),AND(H63&gt;1,H63&lt;&gt;"-")),"Can exchange","")</f>
        <v/>
      </c>
    </row>
    <row r="64" spans="1:9" ht="15" customHeight="1" x14ac:dyDescent="0.35">
      <c r="A64" s="30">
        <v>2021</v>
      </c>
      <c r="B64" s="37" t="s">
        <v>335</v>
      </c>
      <c r="C64" s="38" t="s">
        <v>268</v>
      </c>
      <c r="D64" s="38" t="s">
        <v>333</v>
      </c>
      <c r="E64" s="50" t="s">
        <v>275</v>
      </c>
      <c r="F64" s="40" t="s">
        <v>0</v>
      </c>
      <c r="G64" s="12" t="s">
        <v>0</v>
      </c>
      <c r="H64" s="12" t="s">
        <v>0</v>
      </c>
      <c r="I64" s="33" t="str">
        <f t="shared" ref="I64:I65" si="22">IF(OR(AND(G64&gt;1,G64&lt;&gt;"-"),AND(H64&gt;1,H64&lt;&gt;"-")),"Can exchange","")</f>
        <v/>
      </c>
    </row>
    <row r="65" spans="1:9" ht="15" customHeight="1" x14ac:dyDescent="0.35">
      <c r="A65" s="30">
        <v>2021</v>
      </c>
      <c r="B65" s="37" t="s">
        <v>336</v>
      </c>
      <c r="C65" s="38" t="s">
        <v>268</v>
      </c>
      <c r="D65" s="38"/>
      <c r="E65" s="39" t="s">
        <v>334</v>
      </c>
      <c r="F65" s="40" t="s">
        <v>0</v>
      </c>
      <c r="G65" s="46">
        <v>0</v>
      </c>
      <c r="H65" s="12" t="s">
        <v>0</v>
      </c>
      <c r="I65" s="33" t="str">
        <f t="shared" si="22"/>
        <v/>
      </c>
    </row>
    <row r="66" spans="1:9" ht="15" customHeight="1" x14ac:dyDescent="0.35">
      <c r="A66" s="30">
        <v>2021</v>
      </c>
      <c r="B66" s="37" t="s">
        <v>336</v>
      </c>
      <c r="C66" s="38" t="s">
        <v>268</v>
      </c>
      <c r="D66" s="38" t="s">
        <v>333</v>
      </c>
      <c r="E66" s="50" t="s">
        <v>275</v>
      </c>
      <c r="F66" s="40" t="s">
        <v>0</v>
      </c>
      <c r="G66" s="12" t="s">
        <v>0</v>
      </c>
      <c r="H66" s="12" t="s">
        <v>0</v>
      </c>
      <c r="I66" s="33" t="str">
        <f t="shared" ref="I66:I67" si="23">IF(OR(AND(G66&gt;1,G66&lt;&gt;"-"),AND(H66&gt;1,H66&lt;&gt;"-")),"Can exchange","")</f>
        <v/>
      </c>
    </row>
    <row r="67" spans="1:9" ht="15" customHeight="1" x14ac:dyDescent="0.35">
      <c r="A67" s="30">
        <v>2022</v>
      </c>
      <c r="B67" s="37" t="s">
        <v>337</v>
      </c>
      <c r="C67" s="38" t="s">
        <v>268</v>
      </c>
      <c r="D67" s="38"/>
      <c r="E67" s="39" t="s">
        <v>334</v>
      </c>
      <c r="F67" s="40" t="s">
        <v>0</v>
      </c>
      <c r="G67" s="46">
        <v>0</v>
      </c>
      <c r="H67" s="12" t="s">
        <v>0</v>
      </c>
      <c r="I67" s="33" t="str">
        <f t="shared" si="23"/>
        <v/>
      </c>
    </row>
    <row r="68" spans="1:9" ht="15" customHeight="1" x14ac:dyDescent="0.35">
      <c r="A68" s="30">
        <v>2021</v>
      </c>
      <c r="B68" s="37" t="s">
        <v>337</v>
      </c>
      <c r="C68" s="38" t="s">
        <v>268</v>
      </c>
      <c r="D68" s="38" t="s">
        <v>333</v>
      </c>
      <c r="E68" s="50" t="s">
        <v>275</v>
      </c>
      <c r="F68" s="40" t="s">
        <v>0</v>
      </c>
      <c r="G68" s="12" t="s">
        <v>0</v>
      </c>
      <c r="H68" s="12" t="s">
        <v>0</v>
      </c>
      <c r="I68" s="33" t="str">
        <f t="shared" ref="I68" si="24">IF(OR(AND(G68&gt;1,G68&lt;&gt;"-"),AND(H68&gt;1,H68&lt;&gt;"-")),"Can exchange","")</f>
        <v/>
      </c>
    </row>
    <row r="69" spans="1:9" ht="15" customHeight="1" x14ac:dyDescent="0.35">
      <c r="A69" s="30">
        <v>2022</v>
      </c>
      <c r="B69" s="37" t="s">
        <v>338</v>
      </c>
      <c r="C69" s="38" t="s">
        <v>268</v>
      </c>
      <c r="D69" s="38"/>
      <c r="E69" s="39" t="s">
        <v>334</v>
      </c>
      <c r="F69" s="40" t="s">
        <v>0</v>
      </c>
      <c r="G69" s="46">
        <v>0</v>
      </c>
      <c r="H69" s="12" t="s">
        <v>0</v>
      </c>
      <c r="I69" s="33" t="str">
        <f t="shared" ref="I69:I71" si="25">IF(OR(AND(G69&gt;1,G69&lt;&gt;"-"),AND(H69&gt;1,H69&lt;&gt;"-")),"Can exchange","")</f>
        <v/>
      </c>
    </row>
    <row r="70" spans="1:9" ht="15" customHeight="1" x14ac:dyDescent="0.35">
      <c r="A70" s="30">
        <v>2022</v>
      </c>
      <c r="B70" s="37" t="s">
        <v>338</v>
      </c>
      <c r="C70" s="38" t="s">
        <v>268</v>
      </c>
      <c r="D70" s="38" t="s">
        <v>333</v>
      </c>
      <c r="E70" s="50" t="s">
        <v>275</v>
      </c>
      <c r="F70" s="40" t="s">
        <v>0</v>
      </c>
      <c r="G70" s="12" t="s">
        <v>0</v>
      </c>
      <c r="H70" s="12" t="s">
        <v>0</v>
      </c>
      <c r="I70" s="33" t="str">
        <f t="shared" ref="I70" si="26">IF(OR(AND(G70&gt;1,G70&lt;&gt;"-"),AND(H70&gt;1,H70&lt;&gt;"-")),"Can exchange","")</f>
        <v/>
      </c>
    </row>
    <row r="71" spans="1:9" ht="15" customHeight="1" x14ac:dyDescent="0.35">
      <c r="A71" s="30">
        <v>2023</v>
      </c>
      <c r="B71" s="37" t="s">
        <v>339</v>
      </c>
      <c r="C71" s="38" t="s">
        <v>268</v>
      </c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25"/>
        <v/>
      </c>
    </row>
    <row r="72" spans="1:9" ht="15" customHeight="1" x14ac:dyDescent="0.35">
      <c r="A72" s="30">
        <v>2023</v>
      </c>
      <c r="B72" s="37" t="s">
        <v>339</v>
      </c>
      <c r="C72" s="38" t="s">
        <v>268</v>
      </c>
      <c r="D72" s="38" t="s">
        <v>333</v>
      </c>
      <c r="E72" s="50" t="s">
        <v>275</v>
      </c>
      <c r="F72" s="40" t="s">
        <v>0</v>
      </c>
      <c r="G72" s="12" t="s">
        <v>0</v>
      </c>
      <c r="H72" s="12" t="s">
        <v>0</v>
      </c>
      <c r="I72" s="33" t="str">
        <f t="shared" ref="I72" si="27">IF(OR(AND(G72&gt;1,G72&lt;&gt;"-"),AND(H72&gt;1,H72&lt;&gt;"-")),"Can exchange","")</f>
        <v/>
      </c>
    </row>
    <row r="73" spans="1:9" ht="15" customHeight="1" x14ac:dyDescent="0.35">
      <c r="A73" s="30">
        <v>2023</v>
      </c>
      <c r="B73" s="37" t="s">
        <v>340</v>
      </c>
      <c r="C73" s="38" t="s">
        <v>268</v>
      </c>
      <c r="D73" s="38"/>
      <c r="E73" s="39" t="s">
        <v>334</v>
      </c>
      <c r="F73" s="40" t="s">
        <v>0</v>
      </c>
      <c r="G73" s="46">
        <v>0</v>
      </c>
      <c r="H73" s="12" t="s">
        <v>0</v>
      </c>
      <c r="I73" s="33" t="str">
        <f t="shared" ref="I73" si="28">IF(OR(AND(G73&gt;1,G73&lt;&gt;"-"),AND(H73&gt;1,H73&lt;&gt;"-")),"Can exchange","")</f>
        <v/>
      </c>
    </row>
    <row r="74" spans="1:9" ht="15" customHeight="1" x14ac:dyDescent="0.35">
      <c r="A74" s="30">
        <v>2023</v>
      </c>
      <c r="B74" s="37" t="s">
        <v>340</v>
      </c>
      <c r="C74" s="38" t="s">
        <v>268</v>
      </c>
      <c r="D74" s="38" t="s">
        <v>333</v>
      </c>
      <c r="E74" s="50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9">IF(OR(AND(G74&gt;1,G74&lt;&gt;"-"),AND(H74&gt;1,H74&lt;&gt;"-")),"Can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3:H3 G5:H5 G14:H14 G7:H8 G10:H12">
    <cfRule type="containsText" dxfId="113" priority="350" operator="containsText" text="*-">
      <formula>NOT(ISERROR(SEARCH(("*-"),(G3))))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12" priority="331" operator="containsText" text="*-">
      <formula>NOT(ISERROR(SEARCH(("*-"),(H14))))</formula>
    </cfRule>
  </conditionalFormatting>
  <conditionalFormatting sqref="H14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111" priority="329" operator="containsText" text="*-">
      <formula>NOT(ISERROR(SEARCH(("*-"),(G16))))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10" priority="327" operator="containsText" text="*-">
      <formula>NOT(ISERROR(SEARCH(("*-"),(H16))))</formula>
    </cfRule>
  </conditionalFormatting>
  <conditionalFormatting sqref="H16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09" priority="325" operator="containsText" text="*-">
      <formula>NOT(ISERROR(SEARCH(("*-"),(G18))))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08" priority="323" operator="containsText" text="*-">
      <formula>NOT(ISERROR(SEARCH(("*-"),(H18))))</formula>
    </cfRule>
  </conditionalFormatting>
  <conditionalFormatting sqref="H18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107" priority="317" operator="containsText" text="*-">
      <formula>NOT(ISERROR(SEARCH(("*-"),(G20))))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06" priority="315" operator="containsText" text="*-">
      <formula>NOT(ISERROR(SEARCH(("*-"),(H20))))</formula>
    </cfRule>
  </conditionalFormatting>
  <conditionalFormatting sqref="H20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 G26:H26">
    <cfRule type="containsText" dxfId="105" priority="313" operator="containsText" text="*-">
      <formula>NOT(ISERROR(SEARCH(("*-"),(G22))))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6">
    <cfRule type="containsText" dxfId="104" priority="311" operator="containsText" text="*-">
      <formula>NOT(ISERROR(SEARCH(("*-"),(H22))))</formula>
    </cfRule>
  </conditionalFormatting>
  <conditionalFormatting sqref="H22 H26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 G24:H24 G28:H28">
    <cfRule type="containsText" dxfId="103" priority="309" operator="containsText" text="*-">
      <formula>NOT(ISERROR(SEARCH(("*-"),(G21))))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4 H28">
    <cfRule type="containsText" dxfId="102" priority="307" operator="containsText" text="*-">
      <formula>NOT(ISERROR(SEARCH(("*-"),(H21))))</formula>
    </cfRule>
  </conditionalFormatting>
  <conditionalFormatting sqref="H21 H24 H2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01" priority="305" operator="containsText" text="*-">
      <formula>NOT(ISERROR(SEARCH(("*-"),(G30))))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00" priority="303" operator="containsText" text="*-">
      <formula>NOT(ISERROR(SEARCH(("*-"),(H30))))</formula>
    </cfRule>
  </conditionalFormatting>
  <conditionalFormatting sqref="H30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99" priority="301" operator="containsText" text="*-">
      <formula>NOT(ISERROR(SEARCH(("*-"),(G31))))</formula>
    </cfRule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98" priority="299" operator="containsText" text="*-">
      <formula>NOT(ISERROR(SEARCH(("*-"),(H31))))</formula>
    </cfRule>
  </conditionalFormatting>
  <conditionalFormatting sqref="H31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97" priority="297" operator="containsText" text="*-">
      <formula>NOT(ISERROR(SEARCH(("*-"),(G33))))</formula>
    </cfRule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96" priority="295" operator="containsText" text="*-">
      <formula>NOT(ISERROR(SEARCH(("*-"),(H33))))</formula>
    </cfRule>
  </conditionalFormatting>
  <conditionalFormatting sqref="H3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 G39:H39 G41:H41 G43:H44 G42">
    <cfRule type="containsText" dxfId="95" priority="293" operator="containsText" text="*-">
      <formula>NOT(ISERROR(SEARCH(("*-"),(G35))))</formula>
    </cfRule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 H37 H39 H41 H43:H44">
    <cfRule type="containsText" dxfId="94" priority="291" operator="containsText" text="*-">
      <formula>NOT(ISERROR(SEARCH(("*-"),(H35))))</formula>
    </cfRule>
  </conditionalFormatting>
  <conditionalFormatting sqref="H35 H37 H39 H41 H43:H4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 G38:H38 G40:H40 H42">
    <cfRule type="containsText" dxfId="93" priority="289" operator="containsText" text="*-">
      <formula>NOT(ISERROR(SEARCH(("*-"),(G36))))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 H38 H40 H42">
    <cfRule type="containsText" dxfId="92" priority="287" operator="containsText" text="*-">
      <formula>NOT(ISERROR(SEARCH(("*-"),(H36))))</formula>
    </cfRule>
  </conditionalFormatting>
  <conditionalFormatting sqref="H38 H36 H40 H4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49 G51:H51 G53:H53 G55:H55 G57:H57">
    <cfRule type="containsText" dxfId="91" priority="265" operator="containsText" text="*-">
      <formula>NOT(ISERROR(SEARCH(("*-"),(G49))))</formula>
    </cfRule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 H51 H53 H55 H57">
    <cfRule type="containsText" dxfId="90" priority="263" operator="containsText" text="*-">
      <formula>NOT(ISERROR(SEARCH(("*-"),(H49))))</formula>
    </cfRule>
  </conditionalFormatting>
  <conditionalFormatting sqref="H51 H49 H53 H55 H57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G54:H54 G56:H56 G58:H58 G61:H61">
    <cfRule type="containsText" dxfId="89" priority="261" operator="containsText" text="*-">
      <formula>NOT(ISERROR(SEARCH(("*-"),(G48))))</formula>
    </cfRule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 H56 H58 H61">
    <cfRule type="containsText" dxfId="88" priority="259" operator="containsText" text="*-">
      <formula>NOT(ISERROR(SEARCH(("*-"),(H48))))</formula>
    </cfRule>
  </conditionalFormatting>
  <conditionalFormatting sqref="H50 H48 H52 H54 H56 H58 H6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87" priority="257" operator="containsText" text="*-">
      <formula>NOT(ISERROR(SEARCH(("*-"),(G46))))</formula>
    </cfRule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86" priority="255" operator="containsText" text="*-">
      <formula>NOT(ISERROR(SEARCH(("*-"),(H46))))</formula>
    </cfRule>
  </conditionalFormatting>
  <conditionalFormatting sqref="H46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85" priority="253" operator="containsText" text="*-">
      <formula>NOT(ISERROR(SEARCH(("*-"),(G59))))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84" priority="251" operator="containsText" text="*-">
      <formula>NOT(ISERROR(SEARCH(("*-"),(H59))))</formula>
    </cfRule>
  </conditionalFormatting>
  <conditionalFormatting sqref="H59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83" priority="237" operator="containsText" text="*-">
      <formula>NOT(ISERROR(SEARCH(("*-"),(G10))))</formula>
    </cfRule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82" priority="235" operator="containsText" text="*-">
      <formula>NOT(ISERROR(SEARCH(("*-"),(H10))))</formula>
    </cfRule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81" priority="233" operator="containsText" text="*-">
      <formula>NOT(ISERROR(SEARCH(("*-"),(G13))))</formula>
    </cfRule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">
    <cfRule type="containsText" dxfId="80" priority="225" operator="containsText" text="*-">
      <formula>NOT(ISERROR(SEARCH(("*-"),(G15))))</formula>
    </cfRule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9" priority="223" operator="containsText" text="*-">
      <formula>NOT(ISERROR(SEARCH(("*-"),(H15))))</formula>
    </cfRule>
  </conditionalFormatting>
  <conditionalFormatting sqref="H15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3:H63">
    <cfRule type="containsText" dxfId="78" priority="173" operator="containsText" text="*-">
      <formula>NOT(ISERROR(SEARCH(("*-"),(G63))))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">
    <cfRule type="containsText" dxfId="77" priority="171" operator="containsText" text="*-">
      <formula>NOT(ISERROR(SEARCH(("*-"),(H63))))</formula>
    </cfRule>
  </conditionalFormatting>
  <conditionalFormatting sqref="H6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5:H65">
    <cfRule type="containsText" dxfId="76" priority="165" operator="containsText" text="*-">
      <formula>NOT(ISERROR(SEARCH(("*-"),(G65))))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5">
    <cfRule type="containsText" dxfId="75" priority="163" operator="containsText" text="*-">
      <formula>NOT(ISERROR(SEARCH(("*-"),(H65))))</formula>
    </cfRule>
  </conditionalFormatting>
  <conditionalFormatting sqref="H6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H67">
    <cfRule type="containsText" dxfId="74" priority="157" operator="containsText" text="*-">
      <formula>NOT(ISERROR(SEARCH(("*-"),(G67))))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">
    <cfRule type="containsText" dxfId="73" priority="155" operator="containsText" text="*-">
      <formula>NOT(ISERROR(SEARCH(("*-"),(H67))))</formula>
    </cfRule>
  </conditionalFormatting>
  <conditionalFormatting sqref="H67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:H69">
    <cfRule type="containsText" dxfId="72" priority="153" operator="containsText" text="*-">
      <formula>NOT(ISERROR(SEARCH(("*-"),(G69))))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9">
    <cfRule type="containsText" dxfId="71" priority="151" operator="containsText" text="*-">
      <formula>NOT(ISERROR(SEARCH(("*-"),(H69))))</formula>
    </cfRule>
  </conditionalFormatting>
  <conditionalFormatting sqref="H69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70" priority="149" operator="containsText" text="*-">
      <formula>NOT(ISERROR(SEARCH(("*-"),(G71))))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69" priority="147" operator="containsText" text="*-">
      <formula>NOT(ISERROR(SEARCH(("*-"),(H71))))</formula>
    </cfRule>
  </conditionalFormatting>
  <conditionalFormatting sqref="H7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3:H73">
    <cfRule type="containsText" dxfId="68" priority="145" operator="containsText" text="*-">
      <formula>NOT(ISERROR(SEARCH(("*-"),(G73))))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3">
    <cfRule type="containsText" dxfId="67" priority="143" operator="containsText" text="*-">
      <formula>NOT(ISERROR(SEARCH(("*-"),(H73))))</formula>
    </cfRule>
  </conditionalFormatting>
  <conditionalFormatting sqref="H7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66" priority="125" operator="containsText" text="*-">
      <formula>NOT(ISERROR(SEARCH(("*-"),(G15))))</formula>
    </cfRule>
  </conditionalFormatting>
  <conditionalFormatting sqref="G1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65" priority="123" operator="containsText" text="*-">
      <formula>NOT(ISERROR(SEARCH(("*-"),(G17))))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4" priority="121" operator="containsText" text="*-">
      <formula>NOT(ISERROR(SEARCH(("*-"),(H17))))</formula>
    </cfRule>
  </conditionalFormatting>
  <conditionalFormatting sqref="H1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63" priority="119" operator="containsText" text="*-">
      <formula>NOT(ISERROR(SEARCH(("*-"),(G17))))</formula>
    </cfRule>
  </conditionalFormatting>
  <conditionalFormatting sqref="G1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62" priority="117" operator="containsText" text="*-">
      <formula>NOT(ISERROR(SEARCH(("*-"),(G23))))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61" priority="115" operator="containsText" text="*-">
      <formula>NOT(ISERROR(SEARCH(("*-"),(H23))))</formula>
    </cfRule>
  </conditionalFormatting>
  <conditionalFormatting sqref="H2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0" priority="113" operator="containsText" text="*-">
      <formula>NOT(ISERROR(SEARCH(("*-"),(G23))))</formula>
    </cfRule>
  </conditionalFormatting>
  <conditionalFormatting sqref="G2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59" priority="111" operator="containsText" text="*-">
      <formula>NOT(ISERROR(SEARCH(("*-"),(G32))))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58" priority="109" operator="containsText" text="*-">
      <formula>NOT(ISERROR(SEARCH(("*-"),(H32))))</formula>
    </cfRule>
  </conditionalFormatting>
  <conditionalFormatting sqref="H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57" priority="107" operator="containsText" text="*-">
      <formula>NOT(ISERROR(SEARCH(("*-"),(G32))))</formula>
    </cfRule>
  </conditionalFormatting>
  <conditionalFormatting sqref="G3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56" priority="105" operator="containsText" text="*-">
      <formula>NOT(ISERROR(SEARCH(("*-"),(G34))))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5" priority="103" operator="containsText" text="*-">
      <formula>NOT(ISERROR(SEARCH(("*-"),(H34))))</formula>
    </cfRule>
  </conditionalFormatting>
  <conditionalFormatting sqref="H3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4" priority="101" operator="containsText" text="*-">
      <formula>NOT(ISERROR(SEARCH(("*-"),(G34))))</formula>
    </cfRule>
  </conditionalFormatting>
  <conditionalFormatting sqref="G3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">
    <cfRule type="containsText" dxfId="53" priority="99" operator="containsText" text="*-">
      <formula>NOT(ISERROR(SEARCH(("*-"),(G47))))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52" priority="97" operator="containsText" text="*-">
      <formula>NOT(ISERROR(SEARCH(("*-"),(H47))))</formula>
    </cfRule>
  </conditionalFormatting>
  <conditionalFormatting sqref="H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">
    <cfRule type="containsText" dxfId="51" priority="95" operator="containsText" text="*-">
      <formula>NOT(ISERROR(SEARCH(("*-"),(G47))))</formula>
    </cfRule>
  </conditionalFormatting>
  <conditionalFormatting sqref="G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50" priority="93" operator="containsText" text="*-">
      <formula>NOT(ISERROR(SEARCH(("*-"),(G45))))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49" priority="91" operator="containsText" text="*-">
      <formula>NOT(ISERROR(SEARCH(("*-"),(H45))))</formula>
    </cfRule>
  </conditionalFormatting>
  <conditionalFormatting sqref="H4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48" priority="89" operator="containsText" text="*-">
      <formula>NOT(ISERROR(SEARCH(("*-"),(G45))))</formula>
    </cfRule>
  </conditionalFormatting>
  <conditionalFormatting sqref="G4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:H68">
    <cfRule type="containsText" dxfId="47" priority="87" operator="containsText" text="*-">
      <formula>NOT(ISERROR(SEARCH(("*-"),(G68))))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46" priority="85" operator="containsText" text="*-">
      <formula>NOT(ISERROR(SEARCH(("*-"),(H68))))</formula>
    </cfRule>
  </conditionalFormatting>
  <conditionalFormatting sqref="H6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45" priority="83" operator="containsText" text="*-">
      <formula>NOT(ISERROR(SEARCH(("*-"),(G68))))</formula>
    </cfRule>
  </conditionalFormatting>
  <conditionalFormatting sqref="G6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:H66">
    <cfRule type="containsText" dxfId="44" priority="81" operator="containsText" text="*-">
      <formula>NOT(ISERROR(SEARCH(("*-"),(G66))))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43" priority="79" operator="containsText" text="*-">
      <formula>NOT(ISERROR(SEARCH(("*-"),(H66))))</formula>
    </cfRule>
  </conditionalFormatting>
  <conditionalFormatting sqref="H6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42" priority="77" operator="containsText" text="*-">
      <formula>NOT(ISERROR(SEARCH(("*-"),(G66))))</formula>
    </cfRule>
  </conditionalFormatting>
  <conditionalFormatting sqref="G6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:H64">
    <cfRule type="containsText" dxfId="41" priority="75" operator="containsText" text="*-">
      <formula>NOT(ISERROR(SEARCH(("*-"),(G64))))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4">
    <cfRule type="containsText" dxfId="40" priority="73" operator="containsText" text="*-">
      <formula>NOT(ISERROR(SEARCH(("*-"),(H64))))</formula>
    </cfRule>
  </conditionalFormatting>
  <conditionalFormatting sqref="H6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">
    <cfRule type="containsText" dxfId="39" priority="71" operator="containsText" text="*-">
      <formula>NOT(ISERROR(SEARCH(("*-"),(G64))))</formula>
    </cfRule>
  </conditionalFormatting>
  <conditionalFormatting sqref="G6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:H62">
    <cfRule type="containsText" dxfId="38" priority="69" operator="containsText" text="*-">
      <formula>NOT(ISERROR(SEARCH(("*-"),(G62))))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">
    <cfRule type="containsText" dxfId="37" priority="67" operator="containsText" text="*-">
      <formula>NOT(ISERROR(SEARCH(("*-"),(H62))))</formula>
    </cfRule>
  </conditionalFormatting>
  <conditionalFormatting sqref="H6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">
    <cfRule type="containsText" dxfId="36" priority="65" operator="containsText" text="*-">
      <formula>NOT(ISERROR(SEARCH(("*-"),(G62))))</formula>
    </cfRule>
  </conditionalFormatting>
  <conditionalFormatting sqref="G6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">
    <cfRule type="containsText" dxfId="35" priority="63" operator="containsText" text="*-">
      <formula>NOT(ISERROR(SEARCH(("*-"),(G60))))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34" priority="61" operator="containsText" text="*-">
      <formula>NOT(ISERROR(SEARCH(("*-"),(H60))))</formula>
    </cfRule>
  </conditionalFormatting>
  <conditionalFormatting sqref="H6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33" priority="59" operator="containsText" text="*-">
      <formula>NOT(ISERROR(SEARCH(("*-"),(G60))))</formula>
    </cfRule>
  </conditionalFormatting>
  <conditionalFormatting sqref="G6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:H70">
    <cfRule type="containsText" dxfId="32" priority="57" operator="containsText" text="*-">
      <formula>NOT(ISERROR(SEARCH(("*-"),(G70))))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0">
    <cfRule type="containsText" dxfId="31" priority="55" operator="containsText" text="*-">
      <formula>NOT(ISERROR(SEARCH(("*-"),(H70))))</formula>
    </cfRule>
  </conditionalFormatting>
  <conditionalFormatting sqref="H7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">
    <cfRule type="containsText" dxfId="30" priority="53" operator="containsText" text="*-">
      <formula>NOT(ISERROR(SEARCH(("*-"),(G70))))</formula>
    </cfRule>
  </conditionalFormatting>
  <conditionalFormatting sqref="G7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29" priority="51" operator="containsText" text="*-">
      <formula>NOT(ISERROR(SEARCH(("*-"),(G74))))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28" priority="49" operator="containsText" text="*-">
      <formula>NOT(ISERROR(SEARCH(("*-"),(H74))))</formula>
    </cfRule>
  </conditionalFormatting>
  <conditionalFormatting sqref="H7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27" priority="47" operator="containsText" text="*-">
      <formula>NOT(ISERROR(SEARCH(("*-"),(G74))))</formula>
    </cfRule>
  </conditionalFormatting>
  <conditionalFormatting sqref="G7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26" priority="45" operator="containsText" text="*-">
      <formula>NOT(ISERROR(SEARCH(("*-"),(G72))))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25" priority="43" operator="containsText" text="*-">
      <formula>NOT(ISERROR(SEARCH(("*-"),(H72))))</formula>
    </cfRule>
  </conditionalFormatting>
  <conditionalFormatting sqref="H7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24" priority="41" operator="containsText" text="*-">
      <formula>NOT(ISERROR(SEARCH(("*-"),(G72))))</formula>
    </cfRule>
  </conditionalFormatting>
  <conditionalFormatting sqref="G7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5">
    <cfRule type="containsText" dxfId="23" priority="39" operator="containsText" text="*-">
      <formula>NOT(ISERROR(SEARCH(("*-"),(G25))))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2" priority="37" operator="containsText" text="*-">
      <formula>NOT(ISERROR(SEARCH(("*-"),(H25))))</formula>
    </cfRule>
  </conditionalFormatting>
  <conditionalFormatting sqref="H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1" priority="35" operator="containsText" text="*-">
      <formula>NOT(ISERROR(SEARCH(("*-"),(G25))))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20" priority="33" operator="containsText" text="*-">
      <formula>NOT(ISERROR(SEARCH(("*-"),(G29))))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9" priority="31" operator="containsText" text="*-">
      <formula>NOT(ISERROR(SEARCH(("*-"),(H29))))</formula>
    </cfRule>
  </conditionalFormatting>
  <conditionalFormatting sqref="H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8" priority="29" operator="containsText" text="*-">
      <formula>NOT(ISERROR(SEARCH(("*-"),(G29))))</formula>
    </cfRule>
  </conditionalFormatting>
  <conditionalFormatting sqref="G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17" priority="27" operator="containsText" text="*-">
      <formula>NOT(ISERROR(SEARCH(("*-"),(G27))))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6" priority="25" operator="containsText" text="*-">
      <formula>NOT(ISERROR(SEARCH(("*-"),(H27))))</formula>
    </cfRule>
  </conditionalFormatting>
  <conditionalFormatting sqref="H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5" priority="23" operator="containsText" text="*-">
      <formula>NOT(ISERROR(SEARCH(("*-"),(G27))))</formula>
    </cfRule>
  </conditionalFormatting>
  <conditionalFormatting sqref="G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" priority="21" operator="containsText" text="*-">
      <formula>NOT(ISERROR(SEARCH(("*-"),(H13))))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3" priority="19" operator="containsText" text="*-">
      <formula>NOT(ISERROR(SEARCH(("*-"),(G9))))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2" priority="17" operator="containsText" text="*-">
      <formula>NOT(ISERROR(SEARCH(("*-"),(H9))))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1" priority="15" operator="containsText" text="*-">
      <formula>NOT(ISERROR(SEARCH(("*-"),(G6))))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0" priority="13" operator="containsText" text="*-">
      <formula>NOT(ISERROR(SEARCH(("*-"),(H6))))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9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8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7" priority="7" operator="containsText" text="*-">
      <formula>NOT(ISERROR(SEARCH(("*-"),(G18))))</formula>
    </cfRule>
  </conditionalFormatting>
  <conditionalFormatting sqref="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H19">
    <cfRule type="containsText" dxfId="6" priority="5" operator="containsText" text="*-">
      <formula>NOT(ISERROR(SEARCH(("*-"),(G19))))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3" operator="containsText" text="*-">
      <formula>NOT(ISERROR(SEARCH(("*-"),(H19))))</formula>
    </cfRule>
  </conditionalFormatting>
  <conditionalFormatting sqref="H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4" priority="1" operator="containsText" text="*-">
      <formula>NOT(ISERROR(SEARCH(("*-"),(G19))))</formula>
    </cfRule>
  </conditionalFormatting>
  <conditionalFormatting sqref="G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2024-04-06T20:09:50Z</dcterms:modified>
  <cp:category/>
  <cp:contentStatus/>
</cp:coreProperties>
</file>