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0376F2B0-325E-497D-9494-8DC65FFC133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J27" i="4"/>
  <c r="J28" i="4"/>
  <c r="I25" i="5"/>
  <c r="I26" i="5"/>
  <c r="I27" i="5"/>
  <c r="I25" i="7"/>
  <c r="I26" i="7"/>
  <c r="I27" i="7"/>
  <c r="J25" i="8"/>
  <c r="J26" i="8"/>
  <c r="J27" i="8"/>
  <c r="J25" i="10"/>
  <c r="J26" i="10"/>
  <c r="J27" i="10"/>
  <c r="J27" i="11"/>
  <c r="J25" i="11"/>
  <c r="J26" i="11"/>
  <c r="K27" i="12"/>
  <c r="K28" i="12"/>
  <c r="K26" i="12"/>
  <c r="K27" i="9"/>
  <c r="K28" i="9"/>
  <c r="K26" i="9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2" i="9"/>
  <c r="K23" i="9"/>
  <c r="K24" i="9"/>
  <c r="K25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3ABD0146-F228-446D-8580-429C6AE0CF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608A13B1-4618-40D5-A2D2-385DD0DBA09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1B41EBB1-C852-4905-B468-FCB25FA603F3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A295E84-BB73-4745-9F11-B0A064F752B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26EE2CE-AF79-438D-97EB-39FBDAB56F4B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F7887882-460A-4AD3-A10C-0CB065F202AA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1938DA9C-1BE0-4CCE-A5DE-550073F2E4E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C9E8AE6-426C-4652-98A9-2D972BBE91C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4DC36CC3-4068-445A-8772-B39FEAF8E66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7D271EE5-BDB3-44A6-B7C4-F5D683F0E78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B525D0C8-462F-42B5-82ED-6F80029E081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5453F95-3204-4C14-B3FC-7F57CD43CC1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24B20FFE-AAF3-47E7-878B-D12EFD78F5B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85D867B1-8D20-4E30-9A5A-95F231C561F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D164D6E9-AE35-4EEE-91FD-0B6A6C0738D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83A3907A-564C-405E-B43D-3B5CA354B07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346D2CA-78E2-4E0A-AE3E-3BD43EA9F3B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01597A7-9E9C-4C5D-9621-265F385490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A394F866-F6E1-48B1-9713-4A29744BE315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06A74A24-B56E-459E-8673-FA0333FD613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A7486E59-8C10-42B5-8D40-47F885EFA9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3A13D7F-E732-446B-87CB-4C3051E9E256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F972A86E-2462-4A20-BFB8-27851A00FF0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18975990-13EB-4DC4-8FB0-0093D66EF50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DC5A26F8-8C40-4210-9E78-9C639678A01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5664750-4A7A-42D3-A589-62FC5AFB8357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982F4EB1-C055-4D6A-AEBB-F7795E2328A6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5F4188D9-D2F7-4490-9372-3B779900993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<sst xmlns="http://schemas.openxmlformats.org/spreadsheetml/2006/main" count="1935" uniqueCount="203">
  <si>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</si>
  <si>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</si>
  <si>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</si>
  <si>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</si>
  <si>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</si>
  <si>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</si>
  <si>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</si>
  <si>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</si>
  <si>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</si>
  <si>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</si>
  <si>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</si>
  <si>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</si>
  <si>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</si>
  <si>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</si>
  <si>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</si>
  <si>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</si>
  <si>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</si>
  <si>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</si>
  <si>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</si>
  <si>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</si>
  <si>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</si>
  <si>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</si>
  <si>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</si>
  <si>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</si>
  <si>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</si>
  <si>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</si>
  <si>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</si>
  <si>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</si>
  <si>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</si>
  <si>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</si>
  <si>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</si>
  <si>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</si>
  <si>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</si>
  <si>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</si>
  <si>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</si>
  <si>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</si>
  <si>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</si>
  <si>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</si>
  <si>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</si>
  <si>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</si>
  <si>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</si>
  <si>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</si>
  <si>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</si>
  <si>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</si>
  <si>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</si>
  <si>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</si>
  <si>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</si>
  <si>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</si>
  <si>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</si>
  <si>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</si>
  <si>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</si>
  <si>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</si>
  <si>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</si>
  <si>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</si>
  <si>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</si>
  <si>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</si>
  <si>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</si>
  <si>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</si>
  <si>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</si>
  <si>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</si>
  <si>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</si>
  <si>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</si>
  <si>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</si>
  <si>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</si>
  <si>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</si>
  <si>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</si>
  <si>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</si>
  <si>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</si>
  <si>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</si>
  <si>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</si>
  <si>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</si>
  <si>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</si>
  <si>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</si>
  <si>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</si>
  <si>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</si>
  <si>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</si>
  <si>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</si>
  <si>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</si>
  <si>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</si>
  <si>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</si>
  <si>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</si>
  <si>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</si>
  <si>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</si>
  <si>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</si>
  <si>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</si>
  <si>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</si>
  <si>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</si>
  <si>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</si>
  <si>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</si>
  <si>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</si>
  <si>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</si>
  <si>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</si>
  <si>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</si>
  <si>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</si>
  <si>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</si>
  <si>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</si>
  <si>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</si>
  <si>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</si>
  <si>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</si>
  <si>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</si>
  <si>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</si>
  <si>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</si>
  <si>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</si>
  <si>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</si>
  <si>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</si>
  <si>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</si>
  <si>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</si>
  <si>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</si>
  <si>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</si>
  <si>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</si>
  <si>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</si>
  <si>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</si>
  <si>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</si>
  <si>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</si>
  <si>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</si>
  <si>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</si>
  <si>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</si>
  <si>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</si>
  <si>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</si>
  <si>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</si>
  <si>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</si>
  <si>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</si>
  <si>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</si>
  <si>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</si>
  <si>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</si>
  <si>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</si>
  <si>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</si>
  <si>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</si>
  <si>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</si>
  <si>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</si>
  <si>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</si>
  <si>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</si>
  <si>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</si>
  <si>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</si>
  <si>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</si>
  <si>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</si>
  <si>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</si>
  <si>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</si>
  <si>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</si>
  <si>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</si>
  <si>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</si>
  <si>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</si>
  <si>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</si>
  <si>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</si>
  <si>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</si>
  <si>
    <t>Obv: Without mint symbol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</si>
  <si>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</si>
  <si>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</si>
  <si>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</si>
  <si>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</si>
  <si>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</si>
  <si>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>Obv: Without mint director symbol</t>
  </si>
  <si>
    <t>Obv: With mint symbol - 
Staff of Mercury</t>
  </si>
  <si>
    <t>21.500</t>
  </si>
  <si>
    <t>NL</t>
  </si>
  <si>
    <t>Obv: Mint director symbol - Aster flower</t>
  </si>
  <si>
    <t>МД</t>
  </si>
  <si>
    <t>1c</t>
  </si>
  <si>
    <t>2c</t>
  </si>
  <si>
    <t>5c</t>
  </si>
  <si>
    <t>10c</t>
  </si>
  <si>
    <t>20c</t>
  </si>
  <si>
    <t>50c</t>
  </si>
  <si>
    <t>2€ CC1</t>
  </si>
  <si>
    <t>2€ CC2</t>
  </si>
  <si>
    <t>2€ CC3</t>
  </si>
  <si>
    <t>выпуск</t>
  </si>
  <si>
    <t>кач-во</t>
  </si>
  <si>
    <t>img</t>
  </si>
  <si>
    <t>----- </t>
  </si>
  <si>
    <t>+</t>
  </si>
  <si>
    <t>6.023.000</t>
  </si>
  <si>
    <t>5.023.000</t>
  </si>
  <si>
    <t>5.040.000</t>
  </si>
  <si>
    <t>5.018.000</t>
  </si>
  <si>
    <t>5.013.500</t>
  </si>
  <si>
    <t>5.012.000</t>
  </si>
  <si>
    <t>5.013.000</t>
  </si>
  <si>
    <t>2.010.000</t>
  </si>
  <si>
    <t>1.709.038</t>
  </si>
  <si>
    <t>287.499</t>
  </si>
  <si>
    <t>243.719</t>
  </si>
  <si>
    <t>407.875</t>
  </si>
  <si>
    <t>203.323</t>
  </si>
  <si>
    <t>1.014.346</t>
  </si>
  <si>
    <t>194.874</t>
  </si>
  <si>
    <t>164.708</t>
  </si>
  <si>
    <t>257.500</t>
  </si>
  <si>
    <t>258.000</t>
  </si>
  <si>
    <t>155.250</t>
  </si>
  <si>
    <t>155.000</t>
  </si>
  <si>
    <t>755.000</t>
  </si>
  <si>
    <t>13.750</t>
  </si>
  <si>
    <t>13.500</t>
  </si>
  <si>
    <t>34.913.500</t>
  </si>
  <si>
    <t>2.155.000</t>
  </si>
  <si>
    <t>1.000.000</t>
  </si>
  <si>
    <t>15.500</t>
  </si>
  <si>
    <t>9.015.500</t>
  </si>
  <si>
    <t>7.515.500</t>
  </si>
  <si>
    <t>17.015.500</t>
  </si>
  <si>
    <t>130.000</t>
  </si>
  <si>
    <t>Источник: https://www.euro-coins.info/tirazhi-monet-evro-belgii-regulyarnogo-vypuska-i-pamyatnyh-2-evro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</si>
</sst>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 shrinkToFit="1"/>
    </xf>
    <xf numFmtId="3" fontId="3" fillId="6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3" fontId="7" fillId="2" borderId="8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9" xfId="0" applyFont="1" applyFill="1" applyBorder="1" applyAlignment="1">
      <alignment shrinkToFit="1"/>
    </xf>
    <xf numFmtId="0" fontId="0" fillId="0" borderId="0" xfId="0" applyAlignment="1">
      <alignment shrinkToFit="1"/>
    </xf>
    <xf numFmtId="0" fontId="6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9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164" fontId="6" fillId="5" borderId="9" xfId="0" applyNumberFormat="1" applyFont="1" applyFill="1" applyBorder="1" applyAlignment="1">
      <alignment horizontal="center" shrinkToFit="1"/>
    </xf>
    <xf numFmtId="164" fontId="0" fillId="0" borderId="0" xfId="0" applyNumberFormat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97"/>
    <tableColumn id="2" xr3:uid="{00000000-0010-0000-0000-000002000000}" name="Link" dataDxfId="96" dataCellStyle="Гиперссылка"/>
    <tableColumn id="3" xr3:uid="{00000000-0010-0000-0000-000003000000}" name="Description (single table, table set, mintage, prices):" dataDxfId="9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E32" sqref="E3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8" t="s">
        <v>1</v>
      </c>
      <c r="B1" s="28" t="s">
        <v>2</v>
      </c>
      <c r="C1" s="30" t="s">
        <v>3</v>
      </c>
      <c r="D1" s="31"/>
      <c r="E1" s="32"/>
      <c r="F1" s="35" t="s">
        <v>4</v>
      </c>
      <c r="G1" s="36"/>
      <c r="H1" s="33" t="s">
        <v>7</v>
      </c>
      <c r="I1" s="34"/>
      <c r="J1" s="2"/>
    </row>
    <row r="2" spans="1:12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22" t="s">
        <v>27</v>
      </c>
      <c r="G2" s="22" t="s">
        <v>154</v>
      </c>
      <c r="H2" s="23" t="s">
        <v>27</v>
      </c>
      <c r="I2" s="23" t="s">
        <v>154</v>
      </c>
      <c r="J2" s="2"/>
    </row>
    <row r="3" spans="1:12" ht="15" customHeight="1" x14ac:dyDescent="0.35">
      <c r="A3" s="8">
        <v>1999</v>
      </c>
      <c r="B3" s="9" t="s">
        <v>132</v>
      </c>
      <c r="C3" s="21" t="s">
        <v>145</v>
      </c>
      <c r="D3" s="10" t="s">
        <v>151</v>
      </c>
      <c r="E3" s="10" t="s">
        <v>142</v>
      </c>
      <c r="F3" s="24" t="s">
        <v>28</v>
      </c>
      <c r="G3" s="27" t="s">
        <v>0</v>
      </c>
      <c r="H3" s="25">
        <v>0</v>
      </c>
      <c r="I3" s="25" t="s">
        <v>0</v>
      </c>
      <c r="J3" s="3" t="str">
        <f>IF(OR(AND(H3&gt;1,H3&lt;&gt;"-"),AND(I3&gt;1,I3&lt;&gt;"-")),"Can exchange","")</f>
        <v/>
      </c>
    </row>
    <row r="4" spans="1:12" ht="15" customHeight="1" x14ac:dyDescent="0.35">
      <c r="A4" s="8">
        <v>1999</v>
      </c>
      <c r="B4" s="9" t="s">
        <v>132</v>
      </c>
      <c r="C4" s="21" t="s">
        <v>145</v>
      </c>
      <c r="D4" s="10" t="s">
        <v>151</v>
      </c>
      <c r="E4" s="10" t="s">
        <v>140</v>
      </c>
      <c r="F4" s="24" t="s">
        <v>139</v>
      </c>
      <c r="G4" s="27" t="s">
        <v>0</v>
      </c>
      <c r="H4" s="25">
        <v>0</v>
      </c>
      <c r="I4" s="25" t="s">
        <v>0</v>
      </c>
      <c r="J4" s="3" t="str">
        <f t="shared" ref="J4:J25" si="0">IF(OR(AND(H4&gt;1,H4&lt;&gt;"-"),AND(I4&gt;1,I4&lt;&gt;"-")),"Can exchange","")</f>
        <v/>
      </c>
    </row>
    <row r="5" spans="1:12" ht="15" customHeight="1" x14ac:dyDescent="0.35">
      <c r="A5" s="8">
        <v>2000</v>
      </c>
      <c r="B5" s="9" t="s">
        <v>132</v>
      </c>
      <c r="C5" s="21" t="s">
        <v>145</v>
      </c>
      <c r="D5" s="10" t="s">
        <v>151</v>
      </c>
      <c r="E5" s="10"/>
      <c r="F5" s="26" t="s">
        <v>29</v>
      </c>
      <c r="G5" s="27" t="s">
        <v>0</v>
      </c>
      <c r="H5" s="25" t="s">
        <v>0</v>
      </c>
      <c r="I5" s="25" t="s">
        <v>0</v>
      </c>
      <c r="J5" s="3" t="str">
        <f t="shared" si="0"/>
        <v/>
      </c>
    </row>
    <row r="6" spans="1:12" ht="15" customHeight="1" x14ac:dyDescent="0.35">
      <c r="A6" s="8">
        <v>2001</v>
      </c>
      <c r="B6" s="9" t="s">
        <v>132</v>
      </c>
      <c r="C6" s="21" t="s">
        <v>145</v>
      </c>
      <c r="D6" s="10" t="s">
        <v>151</v>
      </c>
      <c r="E6" s="10"/>
      <c r="F6" s="24" t="s">
        <v>30</v>
      </c>
      <c r="G6" s="27" t="s">
        <v>0</v>
      </c>
      <c r="H6" s="25">
        <v>0</v>
      </c>
      <c r="I6" s="25" t="s">
        <v>0</v>
      </c>
      <c r="J6" s="3" t="str">
        <f t="shared" si="0"/>
        <v/>
      </c>
    </row>
    <row r="7" spans="1:12" ht="15" customHeight="1" x14ac:dyDescent="0.35">
      <c r="A7" s="8">
        <v>2002</v>
      </c>
      <c r="B7" s="9" t="s">
        <v>132</v>
      </c>
      <c r="C7" s="21" t="s">
        <v>145</v>
      </c>
      <c r="D7" s="10" t="s">
        <v>151</v>
      </c>
      <c r="E7" s="10"/>
      <c r="F7" s="26" t="s">
        <v>31</v>
      </c>
      <c r="G7" s="27" t="s">
        <v>0</v>
      </c>
      <c r="H7" s="25" t="s">
        <v>0</v>
      </c>
      <c r="I7" s="25" t="s">
        <v>0</v>
      </c>
      <c r="J7" s="3" t="str">
        <f t="shared" si="0"/>
        <v/>
      </c>
      <c r="L7" s="5"/>
    </row>
    <row r="8" spans="1:12" ht="15" customHeight="1" x14ac:dyDescent="0.35">
      <c r="A8" s="8">
        <v>2003</v>
      </c>
      <c r="B8" s="9" t="s">
        <v>132</v>
      </c>
      <c r="C8" s="21" t="s">
        <v>145</v>
      </c>
      <c r="D8" s="10" t="s">
        <v>151</v>
      </c>
      <c r="E8" s="10"/>
      <c r="F8" s="24" t="s">
        <v>32</v>
      </c>
      <c r="G8" s="27" t="s">
        <v>0</v>
      </c>
      <c r="H8" s="25">
        <v>0</v>
      </c>
      <c r="I8" s="25" t="s">
        <v>0</v>
      </c>
      <c r="J8" s="3" t="str">
        <f t="shared" si="0"/>
        <v/>
      </c>
      <c r="L8" s="5"/>
    </row>
    <row r="9" spans="1:12" ht="15" customHeight="1" x14ac:dyDescent="0.35">
      <c r="A9" s="8">
        <v>2004</v>
      </c>
      <c r="B9" s="9" t="s">
        <v>132</v>
      </c>
      <c r="C9" s="21" t="s">
        <v>145</v>
      </c>
      <c r="D9" s="10" t="s">
        <v>151</v>
      </c>
      <c r="E9" s="10"/>
      <c r="F9" s="24" t="s">
        <v>33</v>
      </c>
      <c r="G9" s="27" t="s">
        <v>0</v>
      </c>
      <c r="H9" s="25">
        <v>0</v>
      </c>
      <c r="I9" s="25" t="s">
        <v>0</v>
      </c>
      <c r="J9" s="3" t="str">
        <f t="shared" si="0"/>
        <v/>
      </c>
    </row>
    <row r="10" spans="1:12" ht="15" customHeight="1" x14ac:dyDescent="0.35">
      <c r="A10" s="8">
        <v>2005</v>
      </c>
      <c r="B10" s="9" t="s">
        <v>132</v>
      </c>
      <c r="C10" s="21" t="s">
        <v>145</v>
      </c>
      <c r="D10" s="10" t="s">
        <v>151</v>
      </c>
      <c r="E10" s="10"/>
      <c r="F10" s="26" t="s">
        <v>34</v>
      </c>
      <c r="G10" s="27" t="s">
        <v>0</v>
      </c>
      <c r="H10" s="25" t="s">
        <v>0</v>
      </c>
      <c r="I10" s="25" t="s">
        <v>0</v>
      </c>
      <c r="J10" s="3" t="str">
        <f t="shared" si="0"/>
        <v/>
      </c>
    </row>
    <row r="11" spans="1:12" ht="15" customHeight="1" x14ac:dyDescent="0.35">
      <c r="A11" s="8">
        <v>2006</v>
      </c>
      <c r="B11" s="9" t="s">
        <v>132</v>
      </c>
      <c r="C11" s="21" t="s">
        <v>145</v>
      </c>
      <c r="D11" s="10" t="s">
        <v>151</v>
      </c>
      <c r="E11" s="10"/>
      <c r="F11" s="24" t="s">
        <v>35</v>
      </c>
      <c r="G11" s="27" t="s">
        <v>0</v>
      </c>
      <c r="H11" s="25">
        <v>0</v>
      </c>
      <c r="I11" s="25" t="s">
        <v>0</v>
      </c>
      <c r="J11" s="3" t="str">
        <f t="shared" si="0"/>
        <v/>
      </c>
    </row>
    <row r="12" spans="1:12" ht="15" customHeight="1" x14ac:dyDescent="0.35">
      <c r="A12" s="8">
        <v>2007</v>
      </c>
      <c r="B12" s="9" t="s">
        <v>132</v>
      </c>
      <c r="C12" s="21" t="s">
        <v>145</v>
      </c>
      <c r="D12" s="10" t="s">
        <v>151</v>
      </c>
      <c r="E12" s="10"/>
      <c r="F12" s="24" t="s">
        <v>36</v>
      </c>
      <c r="G12" s="27" t="s">
        <v>0</v>
      </c>
      <c r="H12" s="25">
        <v>0</v>
      </c>
      <c r="I12" s="25" t="s">
        <v>0</v>
      </c>
      <c r="J12" s="3" t="str">
        <f t="shared" si="0"/>
        <v/>
      </c>
    </row>
    <row r="13" spans="1:12" ht="15" customHeight="1" x14ac:dyDescent="0.35">
      <c r="A13" s="8">
        <v>2008</v>
      </c>
      <c r="B13" s="9" t="s">
        <v>133</v>
      </c>
      <c r="C13" s="10" t="s">
        <v>146</v>
      </c>
      <c r="D13" s="10" t="s">
        <v>147</v>
      </c>
      <c r="E13" s="10"/>
      <c r="F13" s="26" t="s">
        <v>37</v>
      </c>
      <c r="G13" s="27" t="s">
        <v>0</v>
      </c>
      <c r="H13" s="25" t="s">
        <v>0</v>
      </c>
      <c r="I13" s="25" t="s">
        <v>0</v>
      </c>
      <c r="J13" s="3" t="str">
        <f t="shared" si="0"/>
        <v/>
      </c>
    </row>
    <row r="14" spans="1:12" ht="15" customHeight="1" x14ac:dyDescent="0.35">
      <c r="A14" s="8">
        <v>2009</v>
      </c>
      <c r="B14" s="9" t="s">
        <v>132</v>
      </c>
      <c r="C14" s="10" t="s">
        <v>146</v>
      </c>
      <c r="D14" s="10" t="s">
        <v>147</v>
      </c>
      <c r="E14" s="10"/>
      <c r="F14" s="24" t="s">
        <v>38</v>
      </c>
      <c r="G14" s="27" t="s">
        <v>0</v>
      </c>
      <c r="H14" s="25">
        <v>0</v>
      </c>
      <c r="I14" s="25" t="s">
        <v>0</v>
      </c>
      <c r="J14" s="3" t="str">
        <f t="shared" si="0"/>
        <v/>
      </c>
    </row>
    <row r="15" spans="1:12" ht="15" customHeight="1" x14ac:dyDescent="0.35">
      <c r="A15" s="8">
        <v>2010</v>
      </c>
      <c r="B15" s="9" t="s">
        <v>132</v>
      </c>
      <c r="C15" s="10" t="s">
        <v>146</v>
      </c>
      <c r="D15" s="10" t="s">
        <v>148</v>
      </c>
      <c r="E15" s="10"/>
      <c r="F15" s="24" t="s">
        <v>39</v>
      </c>
      <c r="G15" s="27" t="s">
        <v>0</v>
      </c>
      <c r="H15" s="25">
        <v>0</v>
      </c>
      <c r="I15" s="25" t="s">
        <v>0</v>
      </c>
      <c r="J15" s="3" t="str">
        <f t="shared" si="0"/>
        <v/>
      </c>
    </row>
    <row r="16" spans="1:12" ht="15" customHeight="1" x14ac:dyDescent="0.35">
      <c r="A16" s="8">
        <v>2011</v>
      </c>
      <c r="B16" s="9" t="s">
        <v>132</v>
      </c>
      <c r="C16" s="10" t="s">
        <v>146</v>
      </c>
      <c r="D16" s="10" t="s">
        <v>148</v>
      </c>
      <c r="E16" s="10"/>
      <c r="F16" s="24" t="s">
        <v>40</v>
      </c>
      <c r="G16" s="27" t="s">
        <v>0</v>
      </c>
      <c r="H16" s="25">
        <v>0</v>
      </c>
      <c r="I16" s="25" t="s">
        <v>0</v>
      </c>
      <c r="J16" s="3" t="str">
        <f t="shared" si="0"/>
        <v/>
      </c>
    </row>
    <row r="17" spans="1:10" ht="15" customHeight="1" x14ac:dyDescent="0.35">
      <c r="A17" s="8">
        <v>2012</v>
      </c>
      <c r="B17" s="9" t="s">
        <v>132</v>
      </c>
      <c r="C17" s="10" t="s">
        <v>146</v>
      </c>
      <c r="D17" s="10" t="s">
        <v>148</v>
      </c>
      <c r="E17" s="10"/>
      <c r="F17" s="24" t="s">
        <v>41</v>
      </c>
      <c r="G17" s="27" t="s">
        <v>0</v>
      </c>
      <c r="H17" s="25">
        <v>0</v>
      </c>
      <c r="I17" s="25" t="s">
        <v>0</v>
      </c>
      <c r="J17" s="3" t="str">
        <f t="shared" si="0"/>
        <v/>
      </c>
    </row>
    <row r="18" spans="1:10" ht="15" customHeight="1" x14ac:dyDescent="0.35">
      <c r="A18" s="8">
        <v>2013</v>
      </c>
      <c r="B18" s="9" t="s">
        <v>132</v>
      </c>
      <c r="C18" s="10" t="s">
        <v>146</v>
      </c>
      <c r="D18" s="10" t="s">
        <v>149</v>
      </c>
      <c r="E18" s="10"/>
      <c r="F18" s="24" t="s">
        <v>42</v>
      </c>
      <c r="G18" s="27" t="s">
        <v>0</v>
      </c>
      <c r="H18" s="25">
        <v>0</v>
      </c>
      <c r="I18" s="25" t="s">
        <v>0</v>
      </c>
      <c r="J18" s="3" t="str">
        <f t="shared" si="0"/>
        <v/>
      </c>
    </row>
    <row r="19" spans="1:10" ht="15" customHeight="1" x14ac:dyDescent="0.35">
      <c r="A19" s="8">
        <v>2014</v>
      </c>
      <c r="B19" s="9" t="s">
        <v>134</v>
      </c>
      <c r="C19" s="10" t="s">
        <v>146</v>
      </c>
      <c r="D19" s="10" t="s">
        <v>149</v>
      </c>
      <c r="E19" s="10"/>
      <c r="F19" s="26" t="s">
        <v>43</v>
      </c>
      <c r="G19" s="27" t="s">
        <v>0</v>
      </c>
      <c r="H19" s="25" t="s">
        <v>0</v>
      </c>
      <c r="I19" s="25" t="s">
        <v>0</v>
      </c>
      <c r="J19" s="3" t="str">
        <f t="shared" si="0"/>
        <v/>
      </c>
    </row>
    <row r="20" spans="1:10" ht="15" customHeight="1" x14ac:dyDescent="0.35">
      <c r="A20" s="8">
        <v>2015</v>
      </c>
      <c r="B20" s="9" t="s">
        <v>134</v>
      </c>
      <c r="C20" s="10" t="s">
        <v>146</v>
      </c>
      <c r="D20" s="10" t="s">
        <v>149</v>
      </c>
      <c r="E20" s="10"/>
      <c r="F20" s="24" t="s">
        <v>44</v>
      </c>
      <c r="G20" s="27" t="s">
        <v>0</v>
      </c>
      <c r="H20" s="25">
        <v>0</v>
      </c>
      <c r="I20" s="25" t="s">
        <v>0</v>
      </c>
      <c r="J20" s="3" t="str">
        <f t="shared" si="0"/>
        <v/>
      </c>
    </row>
    <row r="21" spans="1:10" ht="15" customHeight="1" x14ac:dyDescent="0.35">
      <c r="A21" s="8">
        <v>2016</v>
      </c>
      <c r="B21" s="9" t="s">
        <v>134</v>
      </c>
      <c r="C21" s="10" t="s">
        <v>146</v>
      </c>
      <c r="D21" s="10" t="s">
        <v>149</v>
      </c>
      <c r="E21" s="10"/>
      <c r="F21" s="24" t="s">
        <v>45</v>
      </c>
      <c r="G21" s="27" t="s">
        <v>0</v>
      </c>
      <c r="H21" s="25">
        <v>0</v>
      </c>
      <c r="I21" s="25" t="s">
        <v>0</v>
      </c>
      <c r="J21" s="3" t="str">
        <f t="shared" si="0"/>
        <v/>
      </c>
    </row>
    <row r="22" spans="1:10" ht="15" customHeight="1" x14ac:dyDescent="0.35">
      <c r="A22" s="8">
        <v>2017</v>
      </c>
      <c r="B22" s="9" t="s">
        <v>134</v>
      </c>
      <c r="C22" s="10" t="s">
        <v>146</v>
      </c>
      <c r="D22" s="10" t="s">
        <v>150</v>
      </c>
      <c r="E22" s="10"/>
      <c r="F22" s="24" t="s">
        <v>46</v>
      </c>
      <c r="G22" s="27" t="s">
        <v>0</v>
      </c>
      <c r="H22" s="25">
        <v>0</v>
      </c>
      <c r="I22" s="25" t="s">
        <v>0</v>
      </c>
      <c r="J22" s="3" t="str">
        <f t="shared" si="0"/>
        <v/>
      </c>
    </row>
    <row r="23" spans="1:10" ht="15" customHeight="1" x14ac:dyDescent="0.35">
      <c r="A23" s="8">
        <v>2018</v>
      </c>
      <c r="B23" s="9" t="s">
        <v>134</v>
      </c>
      <c r="C23" s="10" t="s">
        <v>152</v>
      </c>
      <c r="D23" s="10" t="s">
        <v>150</v>
      </c>
      <c r="E23" s="10"/>
      <c r="F23" s="27" t="s">
        <v>0</v>
      </c>
      <c r="G23" s="26" t="s">
        <v>47</v>
      </c>
      <c r="H23" s="25" t="s">
        <v>0</v>
      </c>
      <c r="I23" s="25" t="s">
        <v>0</v>
      </c>
      <c r="J23" s="3" t="str">
        <f t="shared" si="0"/>
        <v/>
      </c>
    </row>
    <row r="24" spans="1:10" ht="15" customHeight="1" x14ac:dyDescent="0.35">
      <c r="A24" s="8">
        <v>2019</v>
      </c>
      <c r="B24" s="9" t="s">
        <v>134</v>
      </c>
      <c r="C24" s="10" t="s">
        <v>152</v>
      </c>
      <c r="D24" s="10" t="s">
        <v>150</v>
      </c>
      <c r="E24" s="10"/>
      <c r="F24" s="27" t="s">
        <v>0</v>
      </c>
      <c r="G24" s="26" t="s">
        <v>48</v>
      </c>
      <c r="H24" s="25" t="s">
        <v>0</v>
      </c>
      <c r="I24" s="25" t="s">
        <v>0</v>
      </c>
      <c r="J24" s="3" t="str">
        <f t="shared" si="0"/>
        <v/>
      </c>
    </row>
    <row r="25" spans="1:10" ht="15" customHeight="1" x14ac:dyDescent="0.35">
      <c r="A25" s="8">
        <v>2020</v>
      </c>
      <c r="B25" s="9" t="s">
        <v>134</v>
      </c>
      <c r="C25" s="10" t="s">
        <v>152</v>
      </c>
      <c r="D25" s="10" t="s">
        <v>150</v>
      </c>
      <c r="E25" s="10"/>
      <c r="F25" s="27" t="s">
        <v>0</v>
      </c>
      <c r="G25" s="26" t="s">
        <v>153</v>
      </c>
      <c r="H25" s="25" t="s">
        <v>0</v>
      </c>
      <c r="I25" s="25" t="s">
        <v>0</v>
      </c>
      <c r="J25" s="3" t="str">
        <f t="shared" si="0"/>
        <v/>
      </c>
    </row>
    <row r="26" spans="1:10" ht="15" customHeight="1" x14ac:dyDescent="0.35">
      <c r="A26" s="8">
        <v>2021</v>
      </c>
      <c r="B26" s="9" t="s">
        <v>134</v>
      </c>
      <c r="C26" s="10" t="s">
        <v>152</v>
      </c>
      <c r="D26" s="10" t="s">
        <v>150</v>
      </c>
      <c r="E26" s="10"/>
      <c r="F26" s="27" t="s">
        <v>0</v>
      </c>
      <c r="G26" s="26" t="s">
        <v>192</v>
      </c>
      <c r="H26" s="25" t="s">
        <v>0</v>
      </c>
      <c r="I26" s="25" t="s">
        <v>0</v>
      </c>
      <c r="J26" s="3" t="str">
        <f t="shared" ref="J26:J28" si="1">IF(OR(AND(H26&gt;1,H26&lt;&gt;"-"),AND(I26&gt;1,I26&lt;&gt;"-")),"Can exchange","")</f>
        <v/>
      </c>
    </row>
    <row r="27" spans="1:10" ht="15" customHeight="1" x14ac:dyDescent="0.35">
      <c r="A27" s="8">
        <v>2022</v>
      </c>
      <c r="B27" s="9" t="s">
        <v>134</v>
      </c>
      <c r="C27" s="10" t="s">
        <v>152</v>
      </c>
      <c r="D27" s="10" t="s">
        <v>150</v>
      </c>
      <c r="E27" s="10"/>
      <c r="F27" s="27" t="s">
        <v>0</v>
      </c>
      <c r="G27" s="26" t="s">
        <v>193</v>
      </c>
      <c r="H27" s="25" t="s">
        <v>0</v>
      </c>
      <c r="I27" s="25" t="s">
        <v>0</v>
      </c>
      <c r="J27" s="3" t="str">
        <f t="shared" si="1"/>
        <v/>
      </c>
    </row>
    <row r="28" spans="1:10" ht="15" customHeight="1" x14ac:dyDescent="0.35">
      <c r="A28" s="8">
        <v>2023</v>
      </c>
      <c r="B28" s="9" t="s">
        <v>134</v>
      </c>
      <c r="C28" s="10" t="s">
        <v>152</v>
      </c>
      <c r="D28" s="10" t="s">
        <v>155</v>
      </c>
      <c r="E28" s="10"/>
      <c r="F28" s="27" t="s">
        <v>0</v>
      </c>
      <c r="G28" s="26" t="s">
        <v>197</v>
      </c>
      <c r="H28" s="25" t="s">
        <v>0</v>
      </c>
      <c r="I28" s="25" t="s">
        <v>0</v>
      </c>
      <c r="J28" s="3" t="str">
        <f t="shared" si="1"/>
        <v/>
      </c>
    </row>
  </sheetData>
  <mergeCells count="5">
    <mergeCell ref="A1:A2"/>
    <mergeCell ref="B1:B2"/>
    <mergeCell ref="C1:E1"/>
    <mergeCell ref="H1:I1"/>
    <mergeCell ref="F1:G1"/>
  </mergeCells>
  <phoneticPr fontId="8" type="noConversion"/>
  <conditionalFormatting sqref="H23:H24">
    <cfRule type="containsText" dxfId="94" priority="13" operator="containsText" text="*-">
      <formula>NOT(ISERROR(SEARCH(("*-"),(H23))))</formula>
    </cfRule>
  </conditionalFormatting>
  <conditionalFormatting sqref="H23: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 H8:H9 H11:H12 H20:H22 H14:H18">
    <cfRule type="containsText" dxfId="93" priority="25" operator="containsText" text="*-">
      <formula>NOT(ISERROR(SEARCH(("*-"),(H3))))</formula>
    </cfRule>
  </conditionalFormatting>
  <conditionalFormatting sqref="H3 H6 H8:H9 H11:H12 H20:H22 H14:H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92" priority="23" operator="containsText" text="*-">
      <formula>NOT(ISERROR(SEARCH(("*-"),(H5))))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1" priority="21" operator="containsText" text="*-">
      <formula>NOT(ISERROR(SEARCH(("*-"),(H7))))</formula>
    </cfRule>
  </conditionalFormatting>
  <conditionalFormatting sqref="H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90" priority="19" operator="containsText" text="*-">
      <formula>NOT(ISERROR(SEARCH(("*-"),(H10))))</formula>
    </cfRule>
  </conditionalFormatting>
  <conditionalFormatting sqref="H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9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8" priority="15" operator="containsText" text="*-">
      <formula>NOT(ISERROR(SEARCH(("*-"),(H19))))</formula>
    </cfRule>
  </conditionalFormatting>
  <conditionalFormatting sqref="H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:H28">
    <cfRule type="containsText" dxfId="87" priority="9" operator="containsText" text="*-">
      <formula>NOT(ISERROR(SEARCH(("*-"),(H25))))</formula>
    </cfRule>
  </conditionalFormatting>
  <conditionalFormatting sqref="H25: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8">
    <cfRule type="containsText" dxfId="86" priority="7" operator="containsText" text="*-">
      <formula>NOT(ISERROR(SEARCH(("*-"),(I3))))</formula>
    </cfRule>
  </conditionalFormatting>
  <conditionalFormatting sqref="I3:I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5" priority="1" operator="containsText" text="*-">
      <formula>NOT(ISERROR(SEARCH(("*-"),(H4))))</formula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D27" sqref="D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8" t="s">
        <v>1</v>
      </c>
      <c r="B1" s="28" t="s">
        <v>2</v>
      </c>
      <c r="C1" s="30" t="s">
        <v>3</v>
      </c>
      <c r="D1" s="32"/>
      <c r="E1" s="37" t="s">
        <v>4</v>
      </c>
      <c r="F1" s="38"/>
      <c r="G1" s="33" t="s">
        <v>8</v>
      </c>
      <c r="H1" s="34"/>
      <c r="I1" s="2"/>
    </row>
    <row r="2" spans="1:11" ht="15" customHeight="1" x14ac:dyDescent="0.35">
      <c r="A2" s="29"/>
      <c r="B2" s="29"/>
      <c r="C2" s="6" t="s">
        <v>5</v>
      </c>
      <c r="D2" s="6" t="s">
        <v>6</v>
      </c>
      <c r="E2" s="7" t="s">
        <v>27</v>
      </c>
      <c r="F2" s="22" t="s">
        <v>154</v>
      </c>
      <c r="G2" s="6" t="s">
        <v>27</v>
      </c>
      <c r="H2" s="23" t="s">
        <v>154</v>
      </c>
      <c r="I2" s="2"/>
    </row>
    <row r="3" spans="1:11" ht="15" customHeight="1" x14ac:dyDescent="0.35">
      <c r="A3" s="8">
        <v>1999</v>
      </c>
      <c r="B3" s="9" t="s">
        <v>132</v>
      </c>
      <c r="C3" s="21" t="s">
        <v>145</v>
      </c>
      <c r="D3" s="10" t="s">
        <v>151</v>
      </c>
      <c r="E3" s="19" t="s">
        <v>49</v>
      </c>
      <c r="F3" s="27" t="s">
        <v>0</v>
      </c>
      <c r="G3" s="1" t="s">
        <v>0</v>
      </c>
      <c r="H3" s="25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132</v>
      </c>
      <c r="C4" s="21" t="s">
        <v>145</v>
      </c>
      <c r="D4" s="10" t="s">
        <v>151</v>
      </c>
      <c r="E4" s="11" t="s">
        <v>50</v>
      </c>
      <c r="F4" s="27" t="s">
        <v>0</v>
      </c>
      <c r="G4" s="1">
        <v>0</v>
      </c>
      <c r="H4" s="25" t="s">
        <v>0</v>
      </c>
      <c r="I4" s="3" t="str">
        <f t="shared" ref="I4:I25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132</v>
      </c>
      <c r="C5" s="21" t="s">
        <v>145</v>
      </c>
      <c r="D5" s="10" t="s">
        <v>151</v>
      </c>
      <c r="E5" s="19" t="s">
        <v>29</v>
      </c>
      <c r="F5" s="27" t="s">
        <v>0</v>
      </c>
      <c r="G5" s="1" t="s">
        <v>0</v>
      </c>
      <c r="H5" s="25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132</v>
      </c>
      <c r="C6" s="21" t="s">
        <v>145</v>
      </c>
      <c r="D6" s="10" t="s">
        <v>151</v>
      </c>
      <c r="E6" s="19" t="s">
        <v>31</v>
      </c>
      <c r="F6" s="27" t="s">
        <v>0</v>
      </c>
      <c r="G6" s="1" t="s">
        <v>0</v>
      </c>
      <c r="H6" s="25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132</v>
      </c>
      <c r="C7" s="21" t="s">
        <v>145</v>
      </c>
      <c r="D7" s="10" t="s">
        <v>151</v>
      </c>
      <c r="E7" s="11" t="s">
        <v>51</v>
      </c>
      <c r="F7" s="27" t="s">
        <v>0</v>
      </c>
      <c r="G7" s="1">
        <v>0</v>
      </c>
      <c r="H7" s="25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132</v>
      </c>
      <c r="C8" s="21" t="s">
        <v>145</v>
      </c>
      <c r="D8" s="10" t="s">
        <v>151</v>
      </c>
      <c r="E8" s="11" t="s">
        <v>52</v>
      </c>
      <c r="F8" s="27" t="s">
        <v>0</v>
      </c>
      <c r="G8" s="1">
        <v>0</v>
      </c>
      <c r="H8" s="25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132</v>
      </c>
      <c r="C9" s="21" t="s">
        <v>145</v>
      </c>
      <c r="D9" s="10" t="s">
        <v>151</v>
      </c>
      <c r="E9" s="19" t="s">
        <v>34</v>
      </c>
      <c r="F9" s="27" t="s">
        <v>0</v>
      </c>
      <c r="G9" s="1" t="s">
        <v>0</v>
      </c>
      <c r="H9" s="25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132</v>
      </c>
      <c r="C10" s="21" t="s">
        <v>145</v>
      </c>
      <c r="D10" s="10" t="s">
        <v>151</v>
      </c>
      <c r="E10" s="11" t="s">
        <v>53</v>
      </c>
      <c r="F10" s="27" t="s">
        <v>0</v>
      </c>
      <c r="G10" s="1">
        <v>0</v>
      </c>
      <c r="H10" s="25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132</v>
      </c>
      <c r="C11" s="21" t="s">
        <v>145</v>
      </c>
      <c r="D11" s="10" t="s">
        <v>151</v>
      </c>
      <c r="E11" s="11" t="s">
        <v>54</v>
      </c>
      <c r="F11" s="27" t="s">
        <v>0</v>
      </c>
      <c r="G11" s="1">
        <v>0</v>
      </c>
      <c r="H11" s="25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133</v>
      </c>
      <c r="C12" s="10" t="s">
        <v>146</v>
      </c>
      <c r="D12" s="10" t="s">
        <v>147</v>
      </c>
      <c r="E12" s="19" t="s">
        <v>37</v>
      </c>
      <c r="F12" s="27" t="s">
        <v>0</v>
      </c>
      <c r="G12" s="1" t="s">
        <v>0</v>
      </c>
      <c r="H12" s="25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132</v>
      </c>
      <c r="C13" s="10" t="s">
        <v>146</v>
      </c>
      <c r="D13" s="10" t="s">
        <v>147</v>
      </c>
      <c r="E13" s="11" t="s">
        <v>55</v>
      </c>
      <c r="F13" s="27" t="s">
        <v>0</v>
      </c>
      <c r="G13" s="1">
        <v>0</v>
      </c>
      <c r="H13" s="25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132</v>
      </c>
      <c r="C14" s="10" t="s">
        <v>146</v>
      </c>
      <c r="D14" s="10" t="s">
        <v>148</v>
      </c>
      <c r="E14" s="11" t="s">
        <v>56</v>
      </c>
      <c r="F14" s="27" t="s">
        <v>0</v>
      </c>
      <c r="G14" s="1">
        <v>0</v>
      </c>
      <c r="H14" s="25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132</v>
      </c>
      <c r="C15" s="10" t="s">
        <v>146</v>
      </c>
      <c r="D15" s="10" t="s">
        <v>148</v>
      </c>
      <c r="E15" s="19" t="s">
        <v>57</v>
      </c>
      <c r="F15" s="27" t="s">
        <v>0</v>
      </c>
      <c r="G15" s="1" t="s">
        <v>0</v>
      </c>
      <c r="H15" s="25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132</v>
      </c>
      <c r="C16" s="10" t="s">
        <v>146</v>
      </c>
      <c r="D16" s="10" t="s">
        <v>148</v>
      </c>
      <c r="E16" s="11" t="s">
        <v>58</v>
      </c>
      <c r="F16" s="27" t="s">
        <v>0</v>
      </c>
      <c r="G16" s="1">
        <v>0</v>
      </c>
      <c r="H16" s="25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132</v>
      </c>
      <c r="C17" s="10" t="s">
        <v>146</v>
      </c>
      <c r="D17" s="10" t="s">
        <v>149</v>
      </c>
      <c r="E17" s="11" t="s">
        <v>59</v>
      </c>
      <c r="F17" s="27" t="s">
        <v>0</v>
      </c>
      <c r="G17" s="1">
        <v>0</v>
      </c>
      <c r="H17" s="25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134</v>
      </c>
      <c r="C18" s="10" t="s">
        <v>146</v>
      </c>
      <c r="D18" s="10" t="s">
        <v>149</v>
      </c>
      <c r="E18" s="11" t="s">
        <v>60</v>
      </c>
      <c r="F18" s="27" t="s">
        <v>0</v>
      </c>
      <c r="G18" s="1">
        <v>0</v>
      </c>
      <c r="H18" s="25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134</v>
      </c>
      <c r="C19" s="10" t="s">
        <v>146</v>
      </c>
      <c r="D19" s="10" t="s">
        <v>149</v>
      </c>
      <c r="E19" s="11" t="s">
        <v>61</v>
      </c>
      <c r="F19" s="27" t="s">
        <v>0</v>
      </c>
      <c r="G19" s="1">
        <v>0</v>
      </c>
      <c r="H19" s="25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134</v>
      </c>
      <c r="C20" s="10" t="s">
        <v>146</v>
      </c>
      <c r="D20" s="10" t="s">
        <v>149</v>
      </c>
      <c r="E20" s="11" t="s">
        <v>62</v>
      </c>
      <c r="F20" s="27" t="s">
        <v>0</v>
      </c>
      <c r="G20" s="1">
        <v>0</v>
      </c>
      <c r="H20" s="25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134</v>
      </c>
      <c r="C21" s="10" t="s">
        <v>146</v>
      </c>
      <c r="D21" s="10" t="s">
        <v>150</v>
      </c>
      <c r="E21" s="19" t="s">
        <v>63</v>
      </c>
      <c r="F21" s="27" t="s">
        <v>0</v>
      </c>
      <c r="G21" s="1" t="s">
        <v>0</v>
      </c>
      <c r="H21" s="25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134</v>
      </c>
      <c r="C22" s="10" t="s">
        <v>152</v>
      </c>
      <c r="D22" s="10" t="s">
        <v>150</v>
      </c>
      <c r="E22" s="27" t="s">
        <v>0</v>
      </c>
      <c r="F22" s="19" t="s">
        <v>47</v>
      </c>
      <c r="G22" s="1" t="s">
        <v>0</v>
      </c>
      <c r="H22" s="25" t="s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134</v>
      </c>
      <c r="C23" s="10" t="s">
        <v>152</v>
      </c>
      <c r="D23" s="10" t="s">
        <v>150</v>
      </c>
      <c r="E23" s="27" t="s">
        <v>0</v>
      </c>
      <c r="F23" s="19" t="s">
        <v>48</v>
      </c>
      <c r="G23" s="1" t="s">
        <v>0</v>
      </c>
      <c r="H23" s="25" t="s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134</v>
      </c>
      <c r="C24" s="10" t="s">
        <v>152</v>
      </c>
      <c r="D24" s="10" t="s">
        <v>150</v>
      </c>
      <c r="E24" s="27" t="s">
        <v>0</v>
      </c>
      <c r="F24" s="26" t="s">
        <v>153</v>
      </c>
      <c r="G24" s="1" t="s">
        <v>0</v>
      </c>
      <c r="H24" s="25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134</v>
      </c>
      <c r="C25" s="10" t="s">
        <v>152</v>
      </c>
      <c r="D25" s="10" t="s">
        <v>150</v>
      </c>
      <c r="E25" s="27" t="s">
        <v>0</v>
      </c>
      <c r="F25" s="26" t="s">
        <v>192</v>
      </c>
      <c r="G25" s="1" t="s">
        <v>0</v>
      </c>
      <c r="H25" s="25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134</v>
      </c>
      <c r="C26" s="10" t="s">
        <v>152</v>
      </c>
      <c r="D26" s="10" t="s">
        <v>150</v>
      </c>
      <c r="E26" s="27" t="s">
        <v>0</v>
      </c>
      <c r="F26" s="26" t="s">
        <v>193</v>
      </c>
      <c r="G26" s="1" t="s">
        <v>0</v>
      </c>
      <c r="H26" s="25" t="s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134</v>
      </c>
      <c r="C27" s="10" t="s">
        <v>152</v>
      </c>
      <c r="D27" s="10" t="s">
        <v>155</v>
      </c>
      <c r="E27" s="27" t="s">
        <v>0</v>
      </c>
      <c r="F27" s="26" t="s">
        <v>197</v>
      </c>
      <c r="G27" s="1" t="s">
        <v>0</v>
      </c>
      <c r="H27" s="25" t="s">
        <v>0</v>
      </c>
      <c r="I27" s="3" t="str">
        <f t="shared" si="1"/>
        <v/>
      </c>
    </row>
  </sheetData>
  <mergeCells count="5">
    <mergeCell ref="C1:D1"/>
    <mergeCell ref="A1:A2"/>
    <mergeCell ref="B1:B2"/>
    <mergeCell ref="G1:H1"/>
    <mergeCell ref="E1:F1"/>
  </mergeCells>
  <phoneticPr fontId="9" type="noConversion"/>
  <conditionalFormatting sqref="G23">
    <cfRule type="containsText" dxfId="84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7:G8 G10:G11 G13:G14 G16:G20">
    <cfRule type="containsText" dxfId="83" priority="27" operator="containsText" text="*-">
      <formula>NOT(ISERROR(SEARCH(("*-"),(G4))))</formula>
    </cfRule>
  </conditionalFormatting>
  <conditionalFormatting sqref="G7:G8 G4 G10:G11 G13:G14 G16:G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2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81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0" priority="21" operator="containsText" text="*-">
      <formula>NOT(ISERROR(SEARCH(("*-"),(G6))))</formula>
    </cfRule>
  </conditionalFormatting>
  <conditionalFormatting sqref="G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79" priority="19" operator="containsText" text="*-">
      <formula>NOT(ISERROR(SEARCH(("*-"),(G9))))</formula>
    </cfRule>
  </conditionalFormatting>
  <conditionalFormatting sqref="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78" priority="17" operator="containsText" text="*-">
      <formula>NOT(ISERROR(SEARCH(("*-"),(G12))))</formula>
    </cfRule>
  </conditionalFormatting>
  <conditionalFormatting sqref="G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77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76" priority="13" operator="containsText" text="*-">
      <formula>NOT(ISERROR(SEARCH(("*-"),(G21))))</formula>
    </cfRule>
  </conditionalFormatting>
  <conditionalFormatting sqref="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5" priority="11" operator="containsText" text="*-">
      <formula>NOT(ISERROR(SEARCH(("*-"),(G22))))</formula>
    </cfRule>
  </conditionalFormatting>
  <conditionalFormatting sqref="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4" priority="7" operator="containsText" text="*-">
      <formula>NOT(ISERROR(SEARCH(("*-"),(G24))))</formula>
    </cfRule>
  </conditionalFormatting>
  <conditionalFormatting sqref="G24:G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7">
    <cfRule type="containsText" dxfId="73" priority="5" operator="containsText" text="*-">
      <formula>NOT(ISERROR(SEARCH(("*-"),(H3))))</formula>
    </cfRule>
  </conditionalFormatting>
  <conditionalFormatting sqref="H3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8" t="s">
        <v>1</v>
      </c>
      <c r="B1" s="28" t="s">
        <v>2</v>
      </c>
      <c r="C1" s="30" t="s">
        <v>3</v>
      </c>
      <c r="D1" s="32"/>
      <c r="E1" s="37" t="s">
        <v>4</v>
      </c>
      <c r="F1" s="38"/>
      <c r="G1" s="33" t="s">
        <v>9</v>
      </c>
      <c r="H1" s="34"/>
      <c r="I1" s="2"/>
    </row>
    <row r="2" spans="1:11" ht="15" customHeight="1" x14ac:dyDescent="0.35">
      <c r="A2" s="29"/>
      <c r="B2" s="29"/>
      <c r="C2" s="6" t="s">
        <v>5</v>
      </c>
      <c r="D2" s="6" t="s">
        <v>135</v>
      </c>
      <c r="E2" s="7" t="s">
        <v>27</v>
      </c>
      <c r="F2" s="22" t="s">
        <v>154</v>
      </c>
      <c r="G2" s="6" t="s">
        <v>27</v>
      </c>
      <c r="H2" s="23" t="s">
        <v>154</v>
      </c>
      <c r="I2" s="2"/>
    </row>
    <row r="3" spans="1:11" ht="15" customHeight="1" x14ac:dyDescent="0.35">
      <c r="A3" s="8">
        <v>1999</v>
      </c>
      <c r="B3" s="9" t="s">
        <v>132</v>
      </c>
      <c r="C3" s="21" t="s">
        <v>145</v>
      </c>
      <c r="D3" s="10" t="s">
        <v>151</v>
      </c>
      <c r="E3" s="11" t="s">
        <v>64</v>
      </c>
      <c r="F3" s="27" t="s">
        <v>0</v>
      </c>
      <c r="G3" s="1">
        <v>1</v>
      </c>
      <c r="H3" s="1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132</v>
      </c>
      <c r="C4" s="21" t="s">
        <v>145</v>
      </c>
      <c r="D4" s="10" t="s">
        <v>151</v>
      </c>
      <c r="E4" s="19" t="s">
        <v>29</v>
      </c>
      <c r="F4" s="27" t="s">
        <v>0</v>
      </c>
      <c r="G4" s="1" t="s">
        <v>0</v>
      </c>
      <c r="H4" s="1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132</v>
      </c>
      <c r="C5" s="21" t="s">
        <v>145</v>
      </c>
      <c r="D5" s="10" t="s">
        <v>151</v>
      </c>
      <c r="E5" s="19" t="s">
        <v>29</v>
      </c>
      <c r="F5" s="27" t="s">
        <v>0</v>
      </c>
      <c r="G5" s="1" t="s">
        <v>0</v>
      </c>
      <c r="H5" s="1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132</v>
      </c>
      <c r="C6" s="21" t="s">
        <v>145</v>
      </c>
      <c r="D6" s="10" t="s">
        <v>151</v>
      </c>
      <c r="E6" s="19" t="s">
        <v>31</v>
      </c>
      <c r="F6" s="27" t="s">
        <v>0</v>
      </c>
      <c r="G6" s="1" t="s">
        <v>0</v>
      </c>
      <c r="H6" s="1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132</v>
      </c>
      <c r="C7" s="21" t="s">
        <v>145</v>
      </c>
      <c r="D7" s="10" t="s">
        <v>151</v>
      </c>
      <c r="E7" s="11" t="s">
        <v>65</v>
      </c>
      <c r="F7" s="27" t="s">
        <v>0</v>
      </c>
      <c r="G7" s="1">
        <v>0</v>
      </c>
      <c r="H7" s="1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132</v>
      </c>
      <c r="C8" s="21" t="s">
        <v>145</v>
      </c>
      <c r="D8" s="10" t="s">
        <v>151</v>
      </c>
      <c r="E8" s="11" t="s">
        <v>66</v>
      </c>
      <c r="F8" s="27" t="s">
        <v>0</v>
      </c>
      <c r="G8" s="1">
        <v>0</v>
      </c>
      <c r="H8" s="1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132</v>
      </c>
      <c r="C9" s="21" t="s">
        <v>145</v>
      </c>
      <c r="D9" s="10" t="s">
        <v>151</v>
      </c>
      <c r="E9" s="11" t="s">
        <v>67</v>
      </c>
      <c r="F9" s="27" t="s">
        <v>0</v>
      </c>
      <c r="G9" s="1">
        <v>0</v>
      </c>
      <c r="H9" s="1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132</v>
      </c>
      <c r="C10" s="21" t="s">
        <v>145</v>
      </c>
      <c r="D10" s="10" t="s">
        <v>151</v>
      </c>
      <c r="E10" s="11" t="s">
        <v>68</v>
      </c>
      <c r="F10" s="27" t="s">
        <v>0</v>
      </c>
      <c r="G10" s="1">
        <v>0</v>
      </c>
      <c r="H10" s="1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132</v>
      </c>
      <c r="C11" s="21" t="s">
        <v>145</v>
      </c>
      <c r="D11" s="10" t="s">
        <v>151</v>
      </c>
      <c r="E11" s="19" t="s">
        <v>69</v>
      </c>
      <c r="F11" s="27" t="s">
        <v>0</v>
      </c>
      <c r="G11" s="1" t="s">
        <v>0</v>
      </c>
      <c r="H11" s="1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133</v>
      </c>
      <c r="C12" s="10" t="s">
        <v>146</v>
      </c>
      <c r="D12" s="10" t="s">
        <v>147</v>
      </c>
      <c r="E12" s="19" t="s">
        <v>37</v>
      </c>
      <c r="F12" s="27" t="s">
        <v>0</v>
      </c>
      <c r="G12" s="1" t="s">
        <v>0</v>
      </c>
      <c r="H12" s="1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132</v>
      </c>
      <c r="C13" s="10" t="s">
        <v>146</v>
      </c>
      <c r="D13" s="10" t="s">
        <v>147</v>
      </c>
      <c r="E13" s="19" t="s">
        <v>70</v>
      </c>
      <c r="F13" s="27" t="s">
        <v>0</v>
      </c>
      <c r="G13" s="1" t="s">
        <v>0</v>
      </c>
      <c r="H13" s="1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132</v>
      </c>
      <c r="C14" s="10" t="s">
        <v>146</v>
      </c>
      <c r="D14" s="10" t="s">
        <v>148</v>
      </c>
      <c r="E14" s="11" t="s">
        <v>71</v>
      </c>
      <c r="F14" s="27" t="s">
        <v>0</v>
      </c>
      <c r="G14" s="1">
        <v>0</v>
      </c>
      <c r="H14" s="1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132</v>
      </c>
      <c r="C15" s="10" t="s">
        <v>146</v>
      </c>
      <c r="D15" s="10" t="s">
        <v>148</v>
      </c>
      <c r="E15" s="11" t="s">
        <v>71</v>
      </c>
      <c r="F15" s="27" t="s">
        <v>0</v>
      </c>
      <c r="G15" s="1">
        <v>0</v>
      </c>
      <c r="H15" s="1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132</v>
      </c>
      <c r="C16" s="10" t="s">
        <v>146</v>
      </c>
      <c r="D16" s="10" t="s">
        <v>148</v>
      </c>
      <c r="E16" s="11" t="s">
        <v>72</v>
      </c>
      <c r="F16" s="27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132</v>
      </c>
      <c r="C17" s="10" t="s">
        <v>146</v>
      </c>
      <c r="D17" s="10" t="s">
        <v>149</v>
      </c>
      <c r="E17" s="11" t="s">
        <v>73</v>
      </c>
      <c r="F17" s="27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134</v>
      </c>
      <c r="C18" s="10" t="s">
        <v>146</v>
      </c>
      <c r="D18" s="10" t="s">
        <v>149</v>
      </c>
      <c r="E18" s="11" t="s">
        <v>74</v>
      </c>
      <c r="F18" s="27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134</v>
      </c>
      <c r="C19" s="10" t="s">
        <v>146</v>
      </c>
      <c r="D19" s="10" t="s">
        <v>149</v>
      </c>
      <c r="E19" s="11" t="s">
        <v>75</v>
      </c>
      <c r="F19" s="27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134</v>
      </c>
      <c r="C20" s="10" t="s">
        <v>146</v>
      </c>
      <c r="D20" s="10" t="s">
        <v>149</v>
      </c>
      <c r="E20" s="11" t="s">
        <v>76</v>
      </c>
      <c r="F20" s="27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134</v>
      </c>
      <c r="C21" s="10" t="s">
        <v>146</v>
      </c>
      <c r="D21" s="10" t="s">
        <v>150</v>
      </c>
      <c r="E21" s="11" t="s">
        <v>77</v>
      </c>
      <c r="F21" s="27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134</v>
      </c>
      <c r="C22" s="10" t="s">
        <v>152</v>
      </c>
      <c r="D22" s="10" t="s">
        <v>150</v>
      </c>
      <c r="E22" s="27" t="s">
        <v>0</v>
      </c>
      <c r="F22" s="11" t="s">
        <v>78</v>
      </c>
      <c r="G22" s="1" t="s">
        <v>0</v>
      </c>
      <c r="H22" s="1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134</v>
      </c>
      <c r="C23" s="10" t="s">
        <v>152</v>
      </c>
      <c r="D23" s="10" t="s">
        <v>150</v>
      </c>
      <c r="E23" s="27" t="s">
        <v>0</v>
      </c>
      <c r="F23" s="11" t="s">
        <v>79</v>
      </c>
      <c r="G23" s="1" t="s">
        <v>0</v>
      </c>
      <c r="H23" s="1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134</v>
      </c>
      <c r="C24" s="10" t="s">
        <v>152</v>
      </c>
      <c r="D24" s="10" t="s">
        <v>150</v>
      </c>
      <c r="E24" s="27" t="s">
        <v>0</v>
      </c>
      <c r="F24" s="26" t="s">
        <v>153</v>
      </c>
      <c r="G24" s="1" t="s">
        <v>0</v>
      </c>
      <c r="H24" s="1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134</v>
      </c>
      <c r="C25" s="10" t="s">
        <v>152</v>
      </c>
      <c r="D25" s="10" t="s">
        <v>150</v>
      </c>
      <c r="E25" s="27" t="s">
        <v>0</v>
      </c>
      <c r="F25" s="26" t="s">
        <v>192</v>
      </c>
      <c r="G25" s="1" t="s">
        <v>0</v>
      </c>
      <c r="H25" s="1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134</v>
      </c>
      <c r="C26" s="10" t="s">
        <v>152</v>
      </c>
      <c r="D26" s="10" t="s">
        <v>150</v>
      </c>
      <c r="E26" s="27" t="s">
        <v>0</v>
      </c>
      <c r="F26" s="11" t="s">
        <v>194</v>
      </c>
      <c r="G26" s="1" t="s">
        <v>0</v>
      </c>
      <c r="H26" s="1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134</v>
      </c>
      <c r="C27" s="10" t="s">
        <v>152</v>
      </c>
      <c r="D27" s="10" t="s">
        <v>155</v>
      </c>
      <c r="E27" s="27" t="s">
        <v>0</v>
      </c>
      <c r="F27" s="11" t="s">
        <v>198</v>
      </c>
      <c r="G27" s="1" t="s">
        <v>0</v>
      </c>
      <c r="H27" s="1">
        <v>0</v>
      </c>
      <c r="I27" s="3" t="str">
        <f t="shared" si="1"/>
        <v/>
      </c>
    </row>
  </sheetData>
  <mergeCells count="5">
    <mergeCell ref="C1:D1"/>
    <mergeCell ref="A1:A2"/>
    <mergeCell ref="B1:B2"/>
    <mergeCell ref="E1:F1"/>
    <mergeCell ref="G1:H1"/>
  </mergeCells>
  <phoneticPr fontId="9" type="noConversion"/>
  <conditionalFormatting sqref="G11">
    <cfRule type="containsText" dxfId="72" priority="17" operator="containsText" text="*-">
      <formula>NOT(ISERROR(SEARCH(("*-"),(G11))))</formula>
    </cfRule>
  </conditionalFormatting>
  <conditionalFormatting sqref="G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:G10 G14:G21 H22:H23">
    <cfRule type="containsText" dxfId="71" priority="29" operator="containsText" text="*-">
      <formula>NOT(ISERROR(SEARCH(("*-"),(G3))))</formula>
    </cfRule>
  </conditionalFormatting>
  <conditionalFormatting sqref="G7:G10 G3 G14:G21 H22: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0" priority="27" operator="containsText" text="*-">
      <formula>NOT(ISERROR(SEARCH(("*-"),(G4))))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69" priority="25" operator="containsText" text="*-">
      <formula>NOT(ISERROR(SEARCH(("*-"),(G5))))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68" priority="23" operator="containsText" text="*-">
      <formula>NOT(ISERROR(SEARCH(("*-"),(G6))))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67" priority="21" operator="containsText" text="*-">
      <formula>NOT(ISERROR(SEARCH(("*-"),(G13))))</formula>
    </cfRule>
  </conditionalFormatting>
  <conditionalFormatting sqref="G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66" priority="19" operator="containsText" text="*-">
      <formula>NOT(ISERROR(SEARCH(("*-"),(G12))))</formula>
    </cfRule>
  </conditionalFormatting>
  <conditionalFormatting sqref="G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5" priority="13" operator="containsText" text="*-">
      <formula>NOT(ISERROR(SEARCH(("*-"),(G24))))</formula>
    </cfRule>
  </conditionalFormatting>
  <conditionalFormatting sqref="G24: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1">
    <cfRule type="containsText" dxfId="64" priority="11" operator="containsText" text="*-">
      <formula>NOT(ISERROR(SEARCH(("*-"),(H3))))</formula>
    </cfRule>
  </conditionalFormatting>
  <conditionalFormatting sqref="H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3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2" priority="7" operator="containsText" text="*-">
      <formula>NOT(ISERROR(SEARCH(("*-"),(G23))))</formula>
    </cfRule>
  </conditionalFormatting>
  <conditionalFormatting sqref="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5">
    <cfRule type="containsText" dxfId="61" priority="5" operator="containsText" text="*-">
      <formula>NOT(ISERROR(SEARCH(("*-"),(H24))))</formula>
    </cfRule>
  </conditionalFormatting>
  <conditionalFormatting sqref="H24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0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E27" sqref="E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8" t="s">
        <v>1</v>
      </c>
      <c r="B1" s="28" t="s">
        <v>2</v>
      </c>
      <c r="C1" s="30" t="s">
        <v>3</v>
      </c>
      <c r="D1" s="31"/>
      <c r="E1" s="32"/>
      <c r="F1" s="37" t="s">
        <v>4</v>
      </c>
      <c r="G1" s="38"/>
      <c r="H1" s="33" t="s">
        <v>10</v>
      </c>
      <c r="I1" s="34"/>
      <c r="J1" s="2"/>
    </row>
    <row r="2" spans="1:12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7" t="s">
        <v>27</v>
      </c>
      <c r="G2" s="22" t="s">
        <v>154</v>
      </c>
      <c r="H2" s="6" t="s">
        <v>27</v>
      </c>
      <c r="I2" s="23" t="s">
        <v>154</v>
      </c>
      <c r="J2" s="2"/>
    </row>
    <row r="3" spans="1:12" ht="15" customHeight="1" x14ac:dyDescent="0.35">
      <c r="A3" s="8">
        <v>1999</v>
      </c>
      <c r="B3" s="9" t="s">
        <v>132</v>
      </c>
      <c r="C3" s="21" t="s">
        <v>145</v>
      </c>
      <c r="D3" s="10" t="s">
        <v>11</v>
      </c>
      <c r="E3" s="10" t="s">
        <v>151</v>
      </c>
      <c r="F3" s="11" t="s">
        <v>80</v>
      </c>
      <c r="G3" s="27" t="s">
        <v>0</v>
      </c>
      <c r="H3" s="1">
        <v>0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132</v>
      </c>
      <c r="C4" s="21" t="s">
        <v>145</v>
      </c>
      <c r="D4" s="10" t="s">
        <v>11</v>
      </c>
      <c r="E4" s="10" t="s">
        <v>151</v>
      </c>
      <c r="F4" s="19" t="s">
        <v>29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132</v>
      </c>
      <c r="C5" s="21" t="s">
        <v>145</v>
      </c>
      <c r="D5" s="10" t="s">
        <v>11</v>
      </c>
      <c r="E5" s="10" t="s">
        <v>151</v>
      </c>
      <c r="F5" s="11" t="s">
        <v>81</v>
      </c>
      <c r="G5" s="27" t="s">
        <v>0</v>
      </c>
      <c r="H5" s="1">
        <v>1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132</v>
      </c>
      <c r="C6" s="21" t="s">
        <v>145</v>
      </c>
      <c r="D6" s="10" t="s">
        <v>11</v>
      </c>
      <c r="E6" s="10" t="s">
        <v>151</v>
      </c>
      <c r="F6" s="19" t="s">
        <v>31</v>
      </c>
      <c r="G6" s="27" t="s">
        <v>0</v>
      </c>
      <c r="H6" s="1" t="s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132</v>
      </c>
      <c r="C7" s="21" t="s">
        <v>145</v>
      </c>
      <c r="D7" s="10" t="s">
        <v>11</v>
      </c>
      <c r="E7" s="10" t="s">
        <v>151</v>
      </c>
      <c r="F7" s="19" t="s">
        <v>82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132</v>
      </c>
      <c r="C8" s="21" t="s">
        <v>145</v>
      </c>
      <c r="D8" s="10" t="s">
        <v>11</v>
      </c>
      <c r="E8" s="10" t="s">
        <v>151</v>
      </c>
      <c r="F8" s="11" t="s">
        <v>83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132</v>
      </c>
      <c r="C9" s="21" t="s">
        <v>145</v>
      </c>
      <c r="D9" s="10" t="s">
        <v>11</v>
      </c>
      <c r="E9" s="10" t="s">
        <v>151</v>
      </c>
      <c r="F9" s="11" t="s">
        <v>84</v>
      </c>
      <c r="G9" s="27" t="s">
        <v>0</v>
      </c>
      <c r="H9" s="1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132</v>
      </c>
      <c r="C10" s="21" t="s">
        <v>145</v>
      </c>
      <c r="D10" s="10" t="s">
        <v>11</v>
      </c>
      <c r="E10" s="10" t="s">
        <v>151</v>
      </c>
      <c r="F10" s="19" t="s">
        <v>85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132</v>
      </c>
      <c r="C11" s="21" t="s">
        <v>145</v>
      </c>
      <c r="D11" s="10" t="s">
        <v>12</v>
      </c>
      <c r="E11" s="10" t="s">
        <v>151</v>
      </c>
      <c r="F11" s="19" t="s">
        <v>69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133</v>
      </c>
      <c r="C12" s="10" t="s">
        <v>146</v>
      </c>
      <c r="D12" s="10" t="s">
        <v>12</v>
      </c>
      <c r="E12" s="10" t="s">
        <v>147</v>
      </c>
      <c r="F12" s="19" t="s">
        <v>37</v>
      </c>
      <c r="G12" s="27" t="s">
        <v>0</v>
      </c>
      <c r="H12" s="1" t="s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132</v>
      </c>
      <c r="C13" s="10" t="s">
        <v>146</v>
      </c>
      <c r="D13" s="10" t="s">
        <v>12</v>
      </c>
      <c r="E13" s="10" t="s">
        <v>147</v>
      </c>
      <c r="F13" s="19" t="s">
        <v>70</v>
      </c>
      <c r="G13" s="27" t="s">
        <v>0</v>
      </c>
      <c r="H13" s="1" t="s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132</v>
      </c>
      <c r="C14" s="10" t="s">
        <v>146</v>
      </c>
      <c r="D14" s="10" t="s">
        <v>12</v>
      </c>
      <c r="E14" s="10" t="s">
        <v>148</v>
      </c>
      <c r="F14" s="11" t="s">
        <v>56</v>
      </c>
      <c r="G14" s="27" t="s">
        <v>0</v>
      </c>
      <c r="H14" s="1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132</v>
      </c>
      <c r="C15" s="10" t="s">
        <v>146</v>
      </c>
      <c r="D15" s="10" t="s">
        <v>12</v>
      </c>
      <c r="E15" s="10" t="s">
        <v>148</v>
      </c>
      <c r="F15" s="11" t="s">
        <v>71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132</v>
      </c>
      <c r="C16" s="10" t="s">
        <v>146</v>
      </c>
      <c r="D16" s="10" t="s">
        <v>12</v>
      </c>
      <c r="E16" s="10" t="s">
        <v>148</v>
      </c>
      <c r="F16" s="11" t="s">
        <v>86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132</v>
      </c>
      <c r="C17" s="10" t="s">
        <v>146</v>
      </c>
      <c r="D17" s="10" t="s">
        <v>12</v>
      </c>
      <c r="E17" s="10" t="s">
        <v>149</v>
      </c>
      <c r="F17" s="11" t="s">
        <v>87</v>
      </c>
      <c r="G17" s="27" t="s">
        <v>0</v>
      </c>
      <c r="H17" s="1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134</v>
      </c>
      <c r="C18" s="10" t="s">
        <v>146</v>
      </c>
      <c r="D18" s="10" t="s">
        <v>12</v>
      </c>
      <c r="E18" s="10" t="s">
        <v>149</v>
      </c>
      <c r="F18" s="19" t="s">
        <v>43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134</v>
      </c>
      <c r="C19" s="10" t="s">
        <v>146</v>
      </c>
      <c r="D19" s="10" t="s">
        <v>12</v>
      </c>
      <c r="E19" s="10" t="s">
        <v>149</v>
      </c>
      <c r="F19" s="11" t="s">
        <v>88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134</v>
      </c>
      <c r="C20" s="10" t="s">
        <v>146</v>
      </c>
      <c r="D20" s="10" t="s">
        <v>12</v>
      </c>
      <c r="E20" s="10" t="s">
        <v>149</v>
      </c>
      <c r="F20" s="19" t="s">
        <v>89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134</v>
      </c>
      <c r="C21" s="10" t="s">
        <v>146</v>
      </c>
      <c r="D21" s="10" t="s">
        <v>12</v>
      </c>
      <c r="E21" s="10" t="s">
        <v>150</v>
      </c>
      <c r="F21" s="11" t="s">
        <v>90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134</v>
      </c>
      <c r="C22" s="10" t="s">
        <v>152</v>
      </c>
      <c r="D22" s="10" t="s">
        <v>12</v>
      </c>
      <c r="E22" s="10" t="s">
        <v>150</v>
      </c>
      <c r="F22" s="27" t="s">
        <v>0</v>
      </c>
      <c r="G22" s="11" t="s">
        <v>91</v>
      </c>
      <c r="H22" s="1" t="s">
        <v>0</v>
      </c>
      <c r="I22" s="1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134</v>
      </c>
      <c r="C23" s="10" t="s">
        <v>152</v>
      </c>
      <c r="D23" s="10" t="s">
        <v>12</v>
      </c>
      <c r="E23" s="10" t="s">
        <v>150</v>
      </c>
      <c r="F23" s="27" t="s">
        <v>0</v>
      </c>
      <c r="G23" s="11" t="s">
        <v>92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134</v>
      </c>
      <c r="C24" s="10" t="s">
        <v>152</v>
      </c>
      <c r="D24" s="10" t="s">
        <v>12</v>
      </c>
      <c r="E24" s="10" t="s">
        <v>150</v>
      </c>
      <c r="F24" s="27" t="s">
        <v>0</v>
      </c>
      <c r="G24" s="26" t="s">
        <v>153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134</v>
      </c>
      <c r="C25" s="10" t="s">
        <v>152</v>
      </c>
      <c r="D25" s="10" t="s">
        <v>12</v>
      </c>
      <c r="E25" s="10" t="s">
        <v>150</v>
      </c>
      <c r="F25" s="27" t="s">
        <v>0</v>
      </c>
      <c r="G25" s="26" t="s">
        <v>192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134</v>
      </c>
      <c r="C26" s="10" t="s">
        <v>152</v>
      </c>
      <c r="D26" s="10" t="s">
        <v>12</v>
      </c>
      <c r="E26" s="10" t="s">
        <v>150</v>
      </c>
      <c r="F26" s="27" t="s">
        <v>0</v>
      </c>
      <c r="G26" s="26" t="s">
        <v>193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134</v>
      </c>
      <c r="C27" s="10" t="s">
        <v>152</v>
      </c>
      <c r="D27" s="10" t="s">
        <v>12</v>
      </c>
      <c r="E27" s="10" t="s">
        <v>155</v>
      </c>
      <c r="F27" s="27" t="s">
        <v>0</v>
      </c>
      <c r="G27" s="11" t="s">
        <v>92</v>
      </c>
      <c r="H27" s="1" t="s">
        <v>0</v>
      </c>
      <c r="I27" s="1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20">
    <cfRule type="containsText" dxfId="60" priority="15" operator="containsText" text="*-">
      <formula>NOT(ISERROR(SEARCH(("*-"),(H20))))</formula>
    </cfRule>
  </conditionalFormatting>
  <conditionalFormatting sqref="H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5 H8:H9 H19 H14:H17 H21 I22:I23">
    <cfRule type="containsText" dxfId="59" priority="33" operator="containsText" text="*-">
      <formula>NOT(ISERROR(SEARCH(("*-"),(H3))))</formula>
    </cfRule>
  </conditionalFormatting>
  <conditionalFormatting sqref="H3 H5 H8:H9 H19 H14:H17 H21 I22:I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8" priority="31" operator="containsText" text="*-">
      <formula>NOT(ISERROR(SEARCH(("*-"),(H4))))</formula>
    </cfRule>
  </conditionalFormatting>
  <conditionalFormatting sqref="H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7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6" priority="27" operator="containsText" text="*-">
      <formula>NOT(ISERROR(SEARCH(("*-"),(H7))))</formula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5" priority="25" operator="containsText" text="*-">
      <formula>NOT(ISERROR(SEARCH(("*-"),(H10))))</formula>
    </cfRule>
  </conditionalFormatting>
  <conditionalFormatting sqref="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4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3" priority="21" operator="containsText" text="*-">
      <formula>NOT(ISERROR(SEARCH(("*-"),(H12))))</formula>
    </cfRule>
  </conditionalFormatting>
  <conditionalFormatting sqref="H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2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1" priority="17" operator="containsText" text="*-">
      <formula>NOT(ISERROR(SEARCH(("*-"),(H18))))</formula>
    </cfRule>
  </conditionalFormatting>
  <conditionalFormatting sqref="H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0" priority="9" operator="containsText" text="*-">
      <formula>NOT(ISERROR(SEARCH(("*-"),(H23))))</formula>
    </cfRule>
  </conditionalFormatting>
  <conditionalFormatting sqref="H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49" priority="11" operator="containsText" text="*-">
      <formula>NOT(ISERROR(SEARCH(("*-"),(H22))))</formula>
    </cfRule>
  </conditionalFormatting>
  <conditionalFormatting sqref="H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48" priority="7" operator="containsText" text="*-">
      <formula>NOT(ISERROR(SEARCH(("*-"),(H24))))</formula>
    </cfRule>
  </conditionalFormatting>
  <conditionalFormatting sqref="H24: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6">
    <cfRule type="containsText" dxfId="47" priority="5" operator="containsText" text="*-">
      <formula>NOT(ISERROR(SEARCH(("*-"),(I24))))</formula>
    </cfRule>
  </conditionalFormatting>
  <conditionalFormatting sqref="I24:I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1">
    <cfRule type="containsText" dxfId="46" priority="3" operator="containsText" text="*-">
      <formula>NOT(ISERROR(SEARCH(("*-"),(I3))))</formula>
    </cfRule>
  </conditionalFormatting>
  <conditionalFormatting sqref="I3:I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3" priority="1" operator="containsText" text="*-">
      <formula>NOT(ISERROR(SEARCH(("*-"),(I27))))</formula>
    </cfRule>
  </conditionalFormatting>
  <conditionalFormatting sqref="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F31" sqref="F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13" ht="15" customHeight="1" x14ac:dyDescent="0.35">
      <c r="A1" s="28" t="s">
        <v>1</v>
      </c>
      <c r="B1" s="28" t="s">
        <v>2</v>
      </c>
      <c r="C1" s="30" t="s">
        <v>3</v>
      </c>
      <c r="D1" s="31"/>
      <c r="E1" s="31"/>
      <c r="F1" s="32"/>
      <c r="G1" s="37" t="s">
        <v>4</v>
      </c>
      <c r="H1" s="38"/>
      <c r="I1" s="33" t="s">
        <v>13</v>
      </c>
      <c r="J1" s="34"/>
      <c r="K1" s="2"/>
    </row>
    <row r="2" spans="1:13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6"/>
      <c r="G2" s="7" t="s">
        <v>27</v>
      </c>
      <c r="H2" s="22" t="s">
        <v>154</v>
      </c>
      <c r="I2" s="6" t="s">
        <v>27</v>
      </c>
      <c r="J2" s="23" t="s">
        <v>154</v>
      </c>
      <c r="K2" s="2"/>
    </row>
    <row r="3" spans="1:13" ht="15" customHeight="1" x14ac:dyDescent="0.35">
      <c r="A3" s="8">
        <v>1999</v>
      </c>
      <c r="B3" s="9" t="s">
        <v>132</v>
      </c>
      <c r="C3" s="21" t="s">
        <v>145</v>
      </c>
      <c r="D3" s="10" t="s">
        <v>11</v>
      </c>
      <c r="E3" s="10" t="s">
        <v>151</v>
      </c>
      <c r="F3" s="10"/>
      <c r="G3" s="19" t="s">
        <v>49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13" ht="15" customHeight="1" x14ac:dyDescent="0.35">
      <c r="A4" s="8">
        <v>2000</v>
      </c>
      <c r="B4" s="9" t="s">
        <v>132</v>
      </c>
      <c r="C4" s="21" t="s">
        <v>145</v>
      </c>
      <c r="D4" s="10" t="s">
        <v>11</v>
      </c>
      <c r="E4" s="10" t="s">
        <v>151</v>
      </c>
      <c r="F4" s="10"/>
      <c r="G4" s="11" t="s">
        <v>93</v>
      </c>
      <c r="H4" s="27" t="s">
        <v>0</v>
      </c>
      <c r="I4" s="1">
        <v>1</v>
      </c>
      <c r="J4" s="1" t="s">
        <v>0</v>
      </c>
      <c r="K4" s="3" t="str">
        <f t="shared" ref="K4:K25" si="0">IF(OR(AND(I4&gt;1,I4&lt;&gt;"-"),AND(J4&gt;1,J4&lt;&gt;"-")),"Can exchange","")</f>
        <v/>
      </c>
      <c r="M4" s="5"/>
    </row>
    <row r="5" spans="1:13" ht="15" customHeight="1" x14ac:dyDescent="0.35">
      <c r="A5" s="8">
        <v>2001</v>
      </c>
      <c r="B5" s="9" t="s">
        <v>132</v>
      </c>
      <c r="C5" s="21" t="s">
        <v>145</v>
      </c>
      <c r="D5" s="10" t="s">
        <v>11</v>
      </c>
      <c r="E5" s="10" t="s">
        <v>151</v>
      </c>
      <c r="F5" s="10"/>
      <c r="G5" s="19" t="s">
        <v>29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13" ht="15" customHeight="1" x14ac:dyDescent="0.35">
      <c r="A6" s="8">
        <v>2002</v>
      </c>
      <c r="B6" s="9" t="s">
        <v>132</v>
      </c>
      <c r="C6" s="21" t="s">
        <v>145</v>
      </c>
      <c r="D6" s="10" t="s">
        <v>11</v>
      </c>
      <c r="E6" s="10" t="s">
        <v>151</v>
      </c>
      <c r="F6" s="10" t="s">
        <v>142</v>
      </c>
      <c r="G6" s="11" t="s">
        <v>94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13" ht="15" customHeight="1" x14ac:dyDescent="0.35">
      <c r="A7" s="8">
        <v>2002</v>
      </c>
      <c r="B7" s="9" t="s">
        <v>132</v>
      </c>
      <c r="C7" s="21" t="s">
        <v>145</v>
      </c>
      <c r="D7" s="10" t="s">
        <v>11</v>
      </c>
      <c r="E7" s="10" t="s">
        <v>151</v>
      </c>
      <c r="F7" s="10" t="s">
        <v>140</v>
      </c>
      <c r="G7" s="11" t="s">
        <v>139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13" ht="15" customHeight="1" x14ac:dyDescent="0.35">
      <c r="A8" s="8">
        <v>2003</v>
      </c>
      <c r="B8" s="9" t="s">
        <v>132</v>
      </c>
      <c r="C8" s="21" t="s">
        <v>145</v>
      </c>
      <c r="D8" s="10" t="s">
        <v>11</v>
      </c>
      <c r="E8" s="10" t="s">
        <v>151</v>
      </c>
      <c r="F8" s="10"/>
      <c r="G8" s="11" t="s">
        <v>65</v>
      </c>
      <c r="H8" s="27" t="s">
        <v>0</v>
      </c>
      <c r="I8" s="1">
        <v>1</v>
      </c>
      <c r="J8" s="1" t="s">
        <v>0</v>
      </c>
      <c r="K8" s="3" t="str">
        <f t="shared" si="0"/>
        <v/>
      </c>
    </row>
    <row r="9" spans="1:13" ht="15" customHeight="1" x14ac:dyDescent="0.35">
      <c r="A9" s="8">
        <v>2004</v>
      </c>
      <c r="B9" s="9" t="s">
        <v>132</v>
      </c>
      <c r="C9" s="21" t="s">
        <v>145</v>
      </c>
      <c r="D9" s="10" t="s">
        <v>11</v>
      </c>
      <c r="E9" s="10" t="s">
        <v>151</v>
      </c>
      <c r="F9" s="10"/>
      <c r="G9" s="11" t="s">
        <v>95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13" ht="15" customHeight="1" x14ac:dyDescent="0.35">
      <c r="A10" s="8">
        <v>2005</v>
      </c>
      <c r="B10" s="9" t="s">
        <v>132</v>
      </c>
      <c r="C10" s="21" t="s">
        <v>145</v>
      </c>
      <c r="D10" s="10" t="s">
        <v>11</v>
      </c>
      <c r="E10" s="10" t="s">
        <v>151</v>
      </c>
      <c r="F10" s="10"/>
      <c r="G10" s="11" t="s">
        <v>84</v>
      </c>
      <c r="H10" s="27" t="s">
        <v>0</v>
      </c>
      <c r="I10" s="1">
        <v>1</v>
      </c>
      <c r="J10" s="1" t="s">
        <v>0</v>
      </c>
      <c r="K10" s="3" t="str">
        <f t="shared" si="0"/>
        <v/>
      </c>
    </row>
    <row r="11" spans="1:13" ht="15" customHeight="1" x14ac:dyDescent="0.35">
      <c r="A11" s="8">
        <v>2006</v>
      </c>
      <c r="B11" s="9" t="s">
        <v>132</v>
      </c>
      <c r="C11" s="21" t="s">
        <v>145</v>
      </c>
      <c r="D11" s="10" t="s">
        <v>11</v>
      </c>
      <c r="E11" s="10" t="s">
        <v>151</v>
      </c>
      <c r="F11" s="10"/>
      <c r="G11" s="11" t="s">
        <v>96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13" ht="15" customHeight="1" x14ac:dyDescent="0.35">
      <c r="A12" s="8">
        <v>2007</v>
      </c>
      <c r="B12" s="9" t="s">
        <v>132</v>
      </c>
      <c r="C12" s="10" t="s">
        <v>146</v>
      </c>
      <c r="D12" s="10" t="s">
        <v>12</v>
      </c>
      <c r="E12" s="10" t="s">
        <v>151</v>
      </c>
      <c r="F12" s="10"/>
      <c r="G12" s="11" t="s">
        <v>97</v>
      </c>
      <c r="H12" s="27" t="s">
        <v>0</v>
      </c>
      <c r="I12" s="1">
        <v>0</v>
      </c>
      <c r="J12" s="1" t="s">
        <v>0</v>
      </c>
      <c r="K12" s="3" t="str">
        <f t="shared" si="0"/>
        <v/>
      </c>
    </row>
    <row r="13" spans="1:13" ht="15" customHeight="1" x14ac:dyDescent="0.35">
      <c r="A13" s="8">
        <v>2008</v>
      </c>
      <c r="B13" s="9" t="s">
        <v>133</v>
      </c>
      <c r="C13" s="10" t="s">
        <v>146</v>
      </c>
      <c r="D13" s="10" t="s">
        <v>12</v>
      </c>
      <c r="E13" s="10" t="s">
        <v>147</v>
      </c>
      <c r="F13" s="10"/>
      <c r="G13" s="11" t="s">
        <v>98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13" ht="15" customHeight="1" x14ac:dyDescent="0.35">
      <c r="A14" s="8">
        <v>2009</v>
      </c>
      <c r="B14" s="9" t="s">
        <v>132</v>
      </c>
      <c r="C14" s="10" t="s">
        <v>146</v>
      </c>
      <c r="D14" s="10" t="s">
        <v>12</v>
      </c>
      <c r="E14" s="10" t="s">
        <v>147</v>
      </c>
      <c r="F14" s="10"/>
      <c r="G14" s="11" t="s">
        <v>99</v>
      </c>
      <c r="H14" s="27" t="s">
        <v>0</v>
      </c>
      <c r="I14" s="1">
        <v>1</v>
      </c>
      <c r="J14" s="1" t="s">
        <v>0</v>
      </c>
      <c r="K14" s="3" t="str">
        <f t="shared" si="0"/>
        <v/>
      </c>
    </row>
    <row r="15" spans="1:13" ht="15" customHeight="1" x14ac:dyDescent="0.35">
      <c r="A15" s="8">
        <v>2010</v>
      </c>
      <c r="B15" s="9" t="s">
        <v>132</v>
      </c>
      <c r="C15" s="10" t="s">
        <v>146</v>
      </c>
      <c r="D15" s="10" t="s">
        <v>12</v>
      </c>
      <c r="E15" s="10" t="s">
        <v>148</v>
      </c>
      <c r="F15" s="10"/>
      <c r="G15" s="11" t="s">
        <v>100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13" ht="15" customHeight="1" x14ac:dyDescent="0.35">
      <c r="A16" s="8">
        <v>2011</v>
      </c>
      <c r="B16" s="9" t="s">
        <v>132</v>
      </c>
      <c r="C16" s="10" t="s">
        <v>146</v>
      </c>
      <c r="D16" s="10" t="s">
        <v>12</v>
      </c>
      <c r="E16" s="10" t="s">
        <v>148</v>
      </c>
      <c r="F16" s="10"/>
      <c r="G16" s="11" t="s">
        <v>101</v>
      </c>
      <c r="H16" s="27" t="s">
        <v>0</v>
      </c>
      <c r="I16" s="1">
        <v>0</v>
      </c>
      <c r="J16" s="1" t="s">
        <v>0</v>
      </c>
      <c r="K16" s="3" t="str">
        <f t="shared" si="0"/>
        <v/>
      </c>
    </row>
    <row r="17" spans="1:11" ht="15" customHeight="1" x14ac:dyDescent="0.35">
      <c r="A17" s="8">
        <v>2012</v>
      </c>
      <c r="B17" s="9" t="s">
        <v>132</v>
      </c>
      <c r="C17" s="10" t="s">
        <v>146</v>
      </c>
      <c r="D17" s="10" t="s">
        <v>12</v>
      </c>
      <c r="E17" s="10" t="s">
        <v>148</v>
      </c>
      <c r="F17" s="10"/>
      <c r="G17" s="11" t="s">
        <v>102</v>
      </c>
      <c r="H17" s="27" t="s">
        <v>0</v>
      </c>
      <c r="I17" s="1">
        <v>0</v>
      </c>
      <c r="J17" s="1" t="s">
        <v>0</v>
      </c>
      <c r="K17" s="3" t="str">
        <f t="shared" si="0"/>
        <v/>
      </c>
    </row>
    <row r="18" spans="1:11" ht="15" customHeight="1" x14ac:dyDescent="0.35">
      <c r="A18" s="8">
        <v>2013</v>
      </c>
      <c r="B18" s="9" t="s">
        <v>132</v>
      </c>
      <c r="C18" s="10" t="s">
        <v>146</v>
      </c>
      <c r="D18" s="10" t="s">
        <v>12</v>
      </c>
      <c r="E18" s="10" t="s">
        <v>149</v>
      </c>
      <c r="F18" s="10"/>
      <c r="G18" s="19" t="s">
        <v>103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11" ht="15" customHeight="1" x14ac:dyDescent="0.35">
      <c r="A19" s="8">
        <v>2014</v>
      </c>
      <c r="B19" s="9" t="s">
        <v>134</v>
      </c>
      <c r="C19" s="10" t="s">
        <v>146</v>
      </c>
      <c r="D19" s="10" t="s">
        <v>12</v>
      </c>
      <c r="E19" s="10" t="s">
        <v>149</v>
      </c>
      <c r="F19" s="10"/>
      <c r="G19" s="19" t="s">
        <v>43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11" ht="15" customHeight="1" x14ac:dyDescent="0.35">
      <c r="A20" s="8">
        <v>2015</v>
      </c>
      <c r="B20" s="9" t="s">
        <v>134</v>
      </c>
      <c r="C20" s="10" t="s">
        <v>146</v>
      </c>
      <c r="D20" s="10" t="s">
        <v>12</v>
      </c>
      <c r="E20" s="10" t="s">
        <v>149</v>
      </c>
      <c r="F20" s="10"/>
      <c r="G20" s="19" t="s">
        <v>104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11" ht="15" customHeight="1" x14ac:dyDescent="0.35">
      <c r="A21" s="8">
        <v>2016</v>
      </c>
      <c r="B21" s="9" t="s">
        <v>134</v>
      </c>
      <c r="C21" s="10" t="s">
        <v>146</v>
      </c>
      <c r="D21" s="10" t="s">
        <v>12</v>
      </c>
      <c r="E21" s="10" t="s">
        <v>149</v>
      </c>
      <c r="F21" s="10"/>
      <c r="G21" s="19" t="s">
        <v>89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11" ht="15" customHeight="1" x14ac:dyDescent="0.35">
      <c r="A22" s="8">
        <v>2017</v>
      </c>
      <c r="B22" s="9" t="s">
        <v>134</v>
      </c>
      <c r="C22" s="10" t="s">
        <v>146</v>
      </c>
      <c r="D22" s="10" t="s">
        <v>12</v>
      </c>
      <c r="E22" s="10" t="s">
        <v>150</v>
      </c>
      <c r="F22" s="10"/>
      <c r="G22" s="19" t="s">
        <v>63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11" ht="15" customHeight="1" x14ac:dyDescent="0.35">
      <c r="A23" s="8">
        <v>2018</v>
      </c>
      <c r="B23" s="9" t="s">
        <v>134</v>
      </c>
      <c r="C23" s="10" t="s">
        <v>152</v>
      </c>
      <c r="D23" s="10" t="s">
        <v>12</v>
      </c>
      <c r="E23" s="10" t="s">
        <v>150</v>
      </c>
      <c r="F23" s="10"/>
      <c r="G23" s="27" t="s">
        <v>0</v>
      </c>
      <c r="H23" s="19" t="s">
        <v>47</v>
      </c>
      <c r="I23" s="1" t="s">
        <v>0</v>
      </c>
      <c r="J23" s="1" t="s">
        <v>0</v>
      </c>
      <c r="K23" s="3" t="str">
        <f t="shared" si="0"/>
        <v/>
      </c>
    </row>
    <row r="24" spans="1:11" ht="15" customHeight="1" x14ac:dyDescent="0.35">
      <c r="A24" s="8">
        <v>2019</v>
      </c>
      <c r="B24" s="9" t="s">
        <v>134</v>
      </c>
      <c r="C24" s="10" t="s">
        <v>152</v>
      </c>
      <c r="D24" s="10" t="s">
        <v>12</v>
      </c>
      <c r="E24" s="10" t="s">
        <v>150</v>
      </c>
      <c r="F24" s="10"/>
      <c r="G24" s="27" t="s">
        <v>0</v>
      </c>
      <c r="H24" s="11" t="s">
        <v>105</v>
      </c>
      <c r="I24" s="1" t="s">
        <v>0</v>
      </c>
      <c r="J24" s="1">
        <v>0</v>
      </c>
      <c r="K24" s="3" t="str">
        <f t="shared" si="0"/>
        <v/>
      </c>
    </row>
    <row r="25" spans="1:11" ht="15" customHeight="1" x14ac:dyDescent="0.35">
      <c r="A25" s="8">
        <v>2020</v>
      </c>
      <c r="B25" s="9" t="s">
        <v>134</v>
      </c>
      <c r="C25" s="10" t="s">
        <v>152</v>
      </c>
      <c r="D25" s="10" t="s">
        <v>12</v>
      </c>
      <c r="E25" s="10" t="s">
        <v>150</v>
      </c>
      <c r="F25" s="10"/>
      <c r="G25" s="27" t="s">
        <v>0</v>
      </c>
      <c r="H25" s="26" t="s">
        <v>153</v>
      </c>
      <c r="I25" s="1" t="s">
        <v>0</v>
      </c>
      <c r="J25" s="1" t="s">
        <v>0</v>
      </c>
      <c r="K25" s="3" t="str">
        <f t="shared" si="0"/>
        <v/>
      </c>
    </row>
    <row r="26" spans="1:11" ht="15" customHeight="1" x14ac:dyDescent="0.35">
      <c r="A26" s="8">
        <v>2021</v>
      </c>
      <c r="B26" s="9" t="s">
        <v>134</v>
      </c>
      <c r="C26" s="10" t="s">
        <v>152</v>
      </c>
      <c r="D26" s="10" t="s">
        <v>12</v>
      </c>
      <c r="E26" s="10" t="s">
        <v>150</v>
      </c>
      <c r="F26" s="10"/>
      <c r="G26" s="27" t="s">
        <v>0</v>
      </c>
      <c r="H26" s="27" t="s">
        <v>192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11" ht="15" customHeight="1" x14ac:dyDescent="0.35">
      <c r="A27" s="8">
        <v>2022</v>
      </c>
      <c r="B27" s="9" t="s">
        <v>134</v>
      </c>
      <c r="C27" s="10" t="s">
        <v>152</v>
      </c>
      <c r="D27" s="10" t="s">
        <v>12</v>
      </c>
      <c r="E27" s="10" t="s">
        <v>150</v>
      </c>
      <c r="F27" s="10"/>
      <c r="G27" s="27" t="s">
        <v>0</v>
      </c>
      <c r="H27" s="27" t="s">
        <v>193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11" ht="15" customHeight="1" x14ac:dyDescent="0.35">
      <c r="A28" s="8">
        <v>2023</v>
      </c>
      <c r="B28" s="9" t="s">
        <v>134</v>
      </c>
      <c r="C28" s="10" t="s">
        <v>152</v>
      </c>
      <c r="D28" s="10" t="s">
        <v>12</v>
      </c>
      <c r="E28" s="10" t="s">
        <v>155</v>
      </c>
      <c r="F28" s="10"/>
      <c r="G28" s="27" t="s">
        <v>0</v>
      </c>
      <c r="H28" s="11" t="s">
        <v>199</v>
      </c>
      <c r="I28" s="1" t="s">
        <v>0</v>
      </c>
      <c r="J28" s="1">
        <v>0</v>
      </c>
      <c r="K28" s="3" t="str">
        <f t="shared" si="2"/>
        <v/>
      </c>
    </row>
  </sheetData>
  <mergeCells count="5">
    <mergeCell ref="A1:A2"/>
    <mergeCell ref="B1:B2"/>
    <mergeCell ref="C1:F1"/>
    <mergeCell ref="G1:H1"/>
    <mergeCell ref="I1:J1"/>
  </mergeCells>
  <conditionalFormatting sqref="I18:I23">
    <cfRule type="containsText" dxfId="45" priority="23" operator="containsText" text="*-">
      <formula>NOT(ISERROR(SEARCH(("*-"),(I18))))</formula>
    </cfRule>
  </conditionalFormatting>
  <conditionalFormatting sqref="I18: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:I17 J24">
    <cfRule type="containsText" dxfId="44" priority="29" operator="containsText" text="*-">
      <formula>NOT(ISERROR(SEARCH(("*-"),(I4))))</formula>
    </cfRule>
  </conditionalFormatting>
  <conditionalFormatting sqref="I4 I6 I8:I17 J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3" priority="27" operator="containsText" text="*-">
      <formula>NOT(ISERROR(SEARCH(("*-"),(I5))))</formula>
    </cfRule>
  </conditionalFormatting>
  <conditionalFormatting sqref="I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2" priority="25" operator="containsText" text="*-">
      <formula>NOT(ISERROR(SEARCH(("*-"),(I3))))</formula>
    </cfRule>
  </conditionalFormatting>
  <conditionalFormatting sqref="I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41" priority="13" operator="containsText" text="*-">
      <formula>NOT(ISERROR(SEARCH(("*-"),(I24))))</formula>
    </cfRule>
  </conditionalFormatting>
  <conditionalFormatting sqref="I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0" priority="15" operator="containsText" text="*-">
      <formula>NOT(ISERROR(SEARCH(("*-"),(I25))))</formula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9" priority="11" operator="containsText" text="*-">
      <formula>NOT(ISERROR(SEARCH(("*-"),(J25))))</formula>
    </cfRule>
  </conditionalFormatting>
  <conditionalFormatting sqref="J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38" priority="9" operator="containsText" text="*-">
      <formula>NOT(ISERROR(SEARCH(("*-"),(J3))))</formula>
    </cfRule>
  </conditionalFormatting>
  <conditionalFormatting sqref="J3: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7" priority="7" operator="containsText" text="*-">
      <formula>NOT(ISERROR(SEARCH(("*-"),(I7))))</formula>
    </cfRule>
  </conditionalFormatting>
  <conditionalFormatting sqref="I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36" priority="5" operator="containsText" text="*-">
      <formula>NOT(ISERROR(SEARCH(("*-"),(I26))))</formula>
    </cfRule>
  </conditionalFormatting>
  <conditionalFormatting sqref="I26:I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7">
    <cfRule type="containsText" dxfId="35" priority="3" operator="containsText" text="*-">
      <formula>NOT(ISERROR(SEARCH(("*-"),(J26))))</formula>
    </cfRule>
  </conditionalFormatting>
  <conditionalFormatting sqref="J26:J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" priority="1" operator="containsText" text="*-">
      <formula>NOT(ISERROR(SEARCH(("*-"),(J28))))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I24" sqref="I2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8" t="s">
        <v>1</v>
      </c>
      <c r="B1" s="28" t="s">
        <v>2</v>
      </c>
      <c r="C1" s="30" t="s">
        <v>3</v>
      </c>
      <c r="D1" s="31"/>
      <c r="E1" s="32"/>
      <c r="F1" s="37" t="s">
        <v>4</v>
      </c>
      <c r="G1" s="38"/>
      <c r="H1" s="33" t="s">
        <v>14</v>
      </c>
      <c r="I1" s="34"/>
      <c r="J1" s="2"/>
    </row>
    <row r="2" spans="1:12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7" t="s">
        <v>27</v>
      </c>
      <c r="G2" s="22" t="s">
        <v>154</v>
      </c>
      <c r="H2" s="6" t="s">
        <v>27</v>
      </c>
      <c r="I2" s="23" t="s">
        <v>154</v>
      </c>
      <c r="J2" s="2"/>
    </row>
    <row r="3" spans="1:12" ht="15" customHeight="1" x14ac:dyDescent="0.35">
      <c r="A3" s="8">
        <v>1999</v>
      </c>
      <c r="B3" s="9" t="s">
        <v>132</v>
      </c>
      <c r="C3" s="21" t="s">
        <v>145</v>
      </c>
      <c r="D3" s="10" t="s">
        <v>11</v>
      </c>
      <c r="E3" s="10" t="s">
        <v>151</v>
      </c>
      <c r="F3" s="11" t="s">
        <v>106</v>
      </c>
      <c r="G3" s="27" t="s">
        <v>0</v>
      </c>
      <c r="H3" s="1">
        <v>2</v>
      </c>
      <c r="I3" s="1" t="s">
        <v>0</v>
      </c>
      <c r="J3" s="3" t="str">
        <f>IF(OR(AND(H3&gt;1,H3&lt;&gt;"-"),AND(I3&gt;1,I3&lt;&gt;"-")),"Can exchange","")</f>
        <v>Can exchange</v>
      </c>
      <c r="L3" s="5"/>
    </row>
    <row r="4" spans="1:12" ht="15" customHeight="1" x14ac:dyDescent="0.35">
      <c r="A4" s="8">
        <v>2000</v>
      </c>
      <c r="B4" s="9" t="s">
        <v>132</v>
      </c>
      <c r="C4" s="21" t="s">
        <v>145</v>
      </c>
      <c r="D4" s="10" t="s">
        <v>11</v>
      </c>
      <c r="E4" s="10" t="s">
        <v>151</v>
      </c>
      <c r="F4" s="19" t="s">
        <v>29</v>
      </c>
      <c r="G4" s="27" t="s">
        <v>0</v>
      </c>
      <c r="H4" s="1" t="s">
        <v>0</v>
      </c>
      <c r="I4" s="1" t="s">
        <v>0</v>
      </c>
      <c r="J4" s="3" t="str">
        <f t="shared" ref="J4:J25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132</v>
      </c>
      <c r="C5" s="21" t="s">
        <v>145</v>
      </c>
      <c r="D5" s="10" t="s">
        <v>11</v>
      </c>
      <c r="E5" s="10" t="s">
        <v>151</v>
      </c>
      <c r="F5" s="19" t="s">
        <v>29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132</v>
      </c>
      <c r="C6" s="21" t="s">
        <v>145</v>
      </c>
      <c r="D6" s="10" t="s">
        <v>11</v>
      </c>
      <c r="E6" s="10" t="s">
        <v>151</v>
      </c>
      <c r="F6" s="11" t="s">
        <v>107</v>
      </c>
      <c r="G6" s="27" t="s">
        <v>0</v>
      </c>
      <c r="H6" s="1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132</v>
      </c>
      <c r="C7" s="21" t="s">
        <v>145</v>
      </c>
      <c r="D7" s="10" t="s">
        <v>11</v>
      </c>
      <c r="E7" s="10" t="s">
        <v>151</v>
      </c>
      <c r="F7" s="19" t="s">
        <v>82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132</v>
      </c>
      <c r="C8" s="21" t="s">
        <v>145</v>
      </c>
      <c r="D8" s="10" t="s">
        <v>11</v>
      </c>
      <c r="E8" s="10" t="s">
        <v>151</v>
      </c>
      <c r="F8" s="11" t="s">
        <v>108</v>
      </c>
      <c r="G8" s="27" t="s">
        <v>0</v>
      </c>
      <c r="H8" s="1">
        <v>1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132</v>
      </c>
      <c r="C9" s="21" t="s">
        <v>145</v>
      </c>
      <c r="D9" s="10" t="s">
        <v>11</v>
      </c>
      <c r="E9" s="10" t="s">
        <v>151</v>
      </c>
      <c r="F9" s="19" t="s">
        <v>34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132</v>
      </c>
      <c r="C10" s="21" t="s">
        <v>145</v>
      </c>
      <c r="D10" s="10" t="s">
        <v>11</v>
      </c>
      <c r="E10" s="10" t="s">
        <v>151</v>
      </c>
      <c r="F10" s="19" t="s">
        <v>85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132</v>
      </c>
      <c r="C11" s="21" t="s">
        <v>145</v>
      </c>
      <c r="D11" s="10" t="s">
        <v>12</v>
      </c>
      <c r="E11" s="10" t="s">
        <v>151</v>
      </c>
      <c r="F11" s="11" t="s">
        <v>109</v>
      </c>
      <c r="G11" s="27" t="s">
        <v>0</v>
      </c>
      <c r="H11" s="1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133</v>
      </c>
      <c r="C12" s="10" t="s">
        <v>146</v>
      </c>
      <c r="D12" s="10" t="s">
        <v>12</v>
      </c>
      <c r="E12" s="10" t="s">
        <v>147</v>
      </c>
      <c r="F12" s="11" t="s">
        <v>110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132</v>
      </c>
      <c r="C13" s="10" t="s">
        <v>146</v>
      </c>
      <c r="D13" s="10" t="s">
        <v>12</v>
      </c>
      <c r="E13" s="10" t="s">
        <v>147</v>
      </c>
      <c r="F13" s="11" t="s">
        <v>111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132</v>
      </c>
      <c r="C14" s="10" t="s">
        <v>146</v>
      </c>
      <c r="D14" s="10" t="s">
        <v>12</v>
      </c>
      <c r="E14" s="10" t="s">
        <v>148</v>
      </c>
      <c r="F14" s="19" t="s">
        <v>57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132</v>
      </c>
      <c r="C15" s="10" t="s">
        <v>146</v>
      </c>
      <c r="D15" s="10" t="s">
        <v>12</v>
      </c>
      <c r="E15" s="10" t="s">
        <v>148</v>
      </c>
      <c r="F15" s="11" t="s">
        <v>112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132</v>
      </c>
      <c r="C16" s="10" t="s">
        <v>146</v>
      </c>
      <c r="D16" s="10" t="s">
        <v>12</v>
      </c>
      <c r="E16" s="10" t="s">
        <v>148</v>
      </c>
      <c r="F16" s="11" t="s">
        <v>113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132</v>
      </c>
      <c r="C17" s="10" t="s">
        <v>146</v>
      </c>
      <c r="D17" s="10" t="s">
        <v>12</v>
      </c>
      <c r="E17" s="10" t="s">
        <v>149</v>
      </c>
      <c r="F17" s="19" t="s">
        <v>103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134</v>
      </c>
      <c r="C18" s="10" t="s">
        <v>146</v>
      </c>
      <c r="D18" s="10" t="s">
        <v>12</v>
      </c>
      <c r="E18" s="10" t="s">
        <v>149</v>
      </c>
      <c r="F18" s="11" t="s">
        <v>114</v>
      </c>
      <c r="G18" s="27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134</v>
      </c>
      <c r="C19" s="10" t="s">
        <v>146</v>
      </c>
      <c r="D19" s="10" t="s">
        <v>12</v>
      </c>
      <c r="E19" s="10" t="s">
        <v>149</v>
      </c>
      <c r="F19" s="11" t="s">
        <v>75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134</v>
      </c>
      <c r="C20" s="10" t="s">
        <v>146</v>
      </c>
      <c r="D20" s="10" t="s">
        <v>12</v>
      </c>
      <c r="E20" s="10" t="s">
        <v>149</v>
      </c>
      <c r="F20" s="11" t="s">
        <v>115</v>
      </c>
      <c r="G20" s="27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134</v>
      </c>
      <c r="C21" s="10" t="s">
        <v>146</v>
      </c>
      <c r="D21" s="10" t="s">
        <v>12</v>
      </c>
      <c r="E21" s="10" t="s">
        <v>150</v>
      </c>
      <c r="F21" s="11" t="s">
        <v>116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134</v>
      </c>
      <c r="C22" s="10" t="s">
        <v>152</v>
      </c>
      <c r="D22" s="10" t="s">
        <v>12</v>
      </c>
      <c r="E22" s="10" t="s">
        <v>150</v>
      </c>
      <c r="F22" s="27" t="s">
        <v>0</v>
      </c>
      <c r="G22" s="19" t="s">
        <v>47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134</v>
      </c>
      <c r="C23" s="10" t="s">
        <v>152</v>
      </c>
      <c r="D23" s="10" t="s">
        <v>12</v>
      </c>
      <c r="E23" s="10" t="s">
        <v>150</v>
      </c>
      <c r="F23" s="27" t="s">
        <v>0</v>
      </c>
      <c r="G23" s="11" t="s">
        <v>117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134</v>
      </c>
      <c r="C24" s="10" t="s">
        <v>152</v>
      </c>
      <c r="D24" s="10" t="s">
        <v>12</v>
      </c>
      <c r="E24" s="10" t="s">
        <v>150</v>
      </c>
      <c r="F24" s="27" t="s">
        <v>0</v>
      </c>
      <c r="G24" s="26" t="s">
        <v>153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134</v>
      </c>
      <c r="C25" s="10" t="s">
        <v>152</v>
      </c>
      <c r="D25" s="10" t="s">
        <v>12</v>
      </c>
      <c r="E25" s="10" t="s">
        <v>150</v>
      </c>
      <c r="F25" s="27" t="s">
        <v>0</v>
      </c>
      <c r="G25" s="26" t="s">
        <v>192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134</v>
      </c>
      <c r="C26" s="10" t="s">
        <v>152</v>
      </c>
      <c r="D26" s="10" t="s">
        <v>12</v>
      </c>
      <c r="E26" s="10" t="s">
        <v>150</v>
      </c>
      <c r="F26" s="27" t="s">
        <v>0</v>
      </c>
      <c r="G26" s="26" t="s">
        <v>193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134</v>
      </c>
      <c r="C27" s="10" t="s">
        <v>152</v>
      </c>
      <c r="D27" s="10" t="s">
        <v>12</v>
      </c>
      <c r="E27" s="10" t="s">
        <v>155</v>
      </c>
      <c r="F27" s="27" t="s">
        <v>0</v>
      </c>
      <c r="G27" s="26" t="s">
        <v>197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4">
    <cfRule type="containsText" dxfId="34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6 H15:H16 H3 H18:H21 H11:H13 I23">
    <cfRule type="containsText" dxfId="33" priority="25" operator="containsText" text="*-">
      <formula>NOT(ISERROR(SEARCH(("*-"),(H3))))</formula>
    </cfRule>
  </conditionalFormatting>
  <conditionalFormatting sqref="H6 H8 H15:H16 H3 H18:H21 H11:H13 I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2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31" priority="21" operator="containsText" text="*-">
      <formula>NOT(ISERROR(SEARCH(("*-"),(H5))))</formula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30" priority="19" operator="containsText" text="*-">
      <formula>NOT(ISERROR(SEARCH(("*-"),(H7))))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29" priority="17" operator="containsText" text="*-">
      <formula>NOT(ISERROR(SEARCH(("*-"),(H9))))</formula>
    </cfRule>
  </conditionalFormatting>
  <conditionalFormatting sqref="H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28" priority="15" operator="containsText" text="*-">
      <formula>NOT(ISERROR(SEARCH(("*-"),(H10))))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 I3:I21">
    <cfRule type="containsText" dxfId="27" priority="13" operator="containsText" text="*-">
      <formula>NOT(ISERROR(SEARCH(("*-"),(H3))))</formula>
    </cfRule>
  </conditionalFormatting>
  <conditionalFormatting sqref="H22:I22 I3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26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7">
    <cfRule type="containsText" dxfId="25" priority="3" operator="containsText" text="*-">
      <formula>NOT(ISERROR(SEARCH(("*-"),(I24))))</formula>
    </cfRule>
  </conditionalFormatting>
  <conditionalFormatting sqref="I24:I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24" priority="5" operator="containsText" text="*-">
      <formula>NOT(ISERROR(SEARCH(("*-"),(H24))))</formula>
    </cfRule>
  </conditionalFormatting>
  <conditionalFormatting sqref="H24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3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E27" sqref="E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1" ht="15" customHeight="1" x14ac:dyDescent="0.35">
      <c r="A1" s="28" t="s">
        <v>1</v>
      </c>
      <c r="B1" s="28" t="s">
        <v>2</v>
      </c>
      <c r="C1" s="30" t="s">
        <v>3</v>
      </c>
      <c r="D1" s="31"/>
      <c r="E1" s="32"/>
      <c r="F1" s="37" t="s">
        <v>4</v>
      </c>
      <c r="G1" s="38"/>
      <c r="H1" s="39" t="s">
        <v>15</v>
      </c>
      <c r="I1" s="40"/>
      <c r="J1" s="2"/>
    </row>
    <row r="2" spans="1:11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7" t="s">
        <v>27</v>
      </c>
      <c r="G2" s="22" t="s">
        <v>154</v>
      </c>
      <c r="H2" s="6" t="s">
        <v>27</v>
      </c>
      <c r="I2" s="23" t="s">
        <v>154</v>
      </c>
      <c r="J2" s="2"/>
    </row>
    <row r="3" spans="1:11" ht="15" customHeight="1" x14ac:dyDescent="0.35">
      <c r="A3" s="8">
        <v>1999</v>
      </c>
      <c r="B3" s="9" t="s">
        <v>132</v>
      </c>
      <c r="C3" s="21" t="s">
        <v>145</v>
      </c>
      <c r="D3" s="10" t="s">
        <v>11</v>
      </c>
      <c r="E3" s="10" t="s">
        <v>151</v>
      </c>
      <c r="F3" s="11" t="s">
        <v>118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</row>
    <row r="4" spans="1:11" ht="15" customHeight="1" x14ac:dyDescent="0.35">
      <c r="A4" s="8">
        <v>2000</v>
      </c>
      <c r="B4" s="9" t="s">
        <v>132</v>
      </c>
      <c r="C4" s="21" t="s">
        <v>145</v>
      </c>
      <c r="D4" s="10" t="s">
        <v>11</v>
      </c>
      <c r="E4" s="10" t="s">
        <v>151</v>
      </c>
      <c r="F4" s="19" t="s">
        <v>29</v>
      </c>
      <c r="G4" s="27" t="s">
        <v>0</v>
      </c>
      <c r="H4" s="1" t="s">
        <v>0</v>
      </c>
      <c r="I4" s="1" t="s">
        <v>0</v>
      </c>
      <c r="J4" s="3" t="str">
        <f t="shared" ref="J4:J25" si="0">IF(OR(AND(H4&gt;1,H4&lt;&gt;"-"),AND(I4&gt;1,I4&lt;&gt;"-")),"Can exchange","")</f>
        <v/>
      </c>
      <c r="K4" s="12"/>
    </row>
    <row r="5" spans="1:11" ht="15" customHeight="1" x14ac:dyDescent="0.35">
      <c r="A5" s="8">
        <v>2001</v>
      </c>
      <c r="B5" s="9" t="s">
        <v>132</v>
      </c>
      <c r="C5" s="21" t="s">
        <v>145</v>
      </c>
      <c r="D5" s="10" t="s">
        <v>11</v>
      </c>
      <c r="E5" s="10" t="s">
        <v>151</v>
      </c>
      <c r="F5" s="19" t="s">
        <v>29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1" ht="15" customHeight="1" x14ac:dyDescent="0.35">
      <c r="A6" s="8">
        <v>2002</v>
      </c>
      <c r="B6" s="9" t="s">
        <v>132</v>
      </c>
      <c r="C6" s="21" t="s">
        <v>145</v>
      </c>
      <c r="D6" s="10" t="s">
        <v>11</v>
      </c>
      <c r="E6" s="10" t="s">
        <v>151</v>
      </c>
      <c r="F6" s="11" t="s">
        <v>119</v>
      </c>
      <c r="G6" s="27" t="s">
        <v>0</v>
      </c>
      <c r="H6" s="1">
        <v>1</v>
      </c>
      <c r="I6" s="1" t="s">
        <v>0</v>
      </c>
      <c r="J6" s="3" t="str">
        <f t="shared" si="0"/>
        <v/>
      </c>
    </row>
    <row r="7" spans="1:11" ht="15" customHeight="1" x14ac:dyDescent="0.35">
      <c r="A7" s="8">
        <v>2003</v>
      </c>
      <c r="B7" s="9" t="s">
        <v>132</v>
      </c>
      <c r="C7" s="21" t="s">
        <v>145</v>
      </c>
      <c r="D7" s="10" t="s">
        <v>11</v>
      </c>
      <c r="E7" s="10" t="s">
        <v>151</v>
      </c>
      <c r="F7" s="11" t="s">
        <v>120</v>
      </c>
      <c r="G7" s="27" t="s">
        <v>0</v>
      </c>
      <c r="H7" s="1">
        <v>0</v>
      </c>
      <c r="I7" s="1" t="s">
        <v>0</v>
      </c>
      <c r="J7" s="3" t="str">
        <f t="shared" si="0"/>
        <v/>
      </c>
    </row>
    <row r="8" spans="1:11" ht="15" customHeight="1" x14ac:dyDescent="0.35">
      <c r="A8" s="8">
        <v>2004</v>
      </c>
      <c r="B8" s="9" t="s">
        <v>132</v>
      </c>
      <c r="C8" s="21" t="s">
        <v>145</v>
      </c>
      <c r="D8" s="10" t="s">
        <v>11</v>
      </c>
      <c r="E8" s="10" t="s">
        <v>151</v>
      </c>
      <c r="F8" s="11" t="s">
        <v>108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1" ht="15" customHeight="1" x14ac:dyDescent="0.35">
      <c r="A9" s="8">
        <v>2005</v>
      </c>
      <c r="B9" s="9" t="s">
        <v>132</v>
      </c>
      <c r="C9" s="21" t="s">
        <v>145</v>
      </c>
      <c r="D9" s="10" t="s">
        <v>11</v>
      </c>
      <c r="E9" s="10" t="s">
        <v>151</v>
      </c>
      <c r="F9" s="19" t="s">
        <v>34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1" ht="15" customHeight="1" x14ac:dyDescent="0.35">
      <c r="A10" s="8">
        <v>2006</v>
      </c>
      <c r="B10" s="9" t="s">
        <v>132</v>
      </c>
      <c r="C10" s="21" t="s">
        <v>145</v>
      </c>
      <c r="D10" s="10" t="s">
        <v>11</v>
      </c>
      <c r="E10" s="10" t="s">
        <v>151</v>
      </c>
      <c r="F10" s="19" t="s">
        <v>85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1" ht="15" customHeight="1" x14ac:dyDescent="0.35">
      <c r="A11" s="8">
        <v>2007</v>
      </c>
      <c r="B11" s="9" t="s">
        <v>132</v>
      </c>
      <c r="C11" s="21" t="s">
        <v>145</v>
      </c>
      <c r="D11" s="10" t="s">
        <v>12</v>
      </c>
      <c r="E11" s="10" t="s">
        <v>151</v>
      </c>
      <c r="F11" s="19" t="s">
        <v>69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1" ht="15" customHeight="1" x14ac:dyDescent="0.35">
      <c r="A12" s="8">
        <v>2008</v>
      </c>
      <c r="B12" s="9" t="s">
        <v>133</v>
      </c>
      <c r="C12" s="10" t="s">
        <v>146</v>
      </c>
      <c r="D12" s="10" t="s">
        <v>12</v>
      </c>
      <c r="E12" s="10" t="s">
        <v>147</v>
      </c>
      <c r="F12" s="11" t="s">
        <v>121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1" ht="15" customHeight="1" x14ac:dyDescent="0.35">
      <c r="A13" s="8">
        <v>2009</v>
      </c>
      <c r="B13" s="9" t="s">
        <v>132</v>
      </c>
      <c r="C13" s="10" t="s">
        <v>146</v>
      </c>
      <c r="D13" s="10" t="s">
        <v>12</v>
      </c>
      <c r="E13" s="10" t="s">
        <v>147</v>
      </c>
      <c r="F13" s="11" t="s">
        <v>55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1" ht="15" customHeight="1" x14ac:dyDescent="0.35">
      <c r="A14" s="8">
        <v>2010</v>
      </c>
      <c r="B14" s="9" t="s">
        <v>132</v>
      </c>
      <c r="C14" s="10" t="s">
        <v>146</v>
      </c>
      <c r="D14" s="10" t="s">
        <v>12</v>
      </c>
      <c r="E14" s="10" t="s">
        <v>148</v>
      </c>
      <c r="F14" s="19" t="s">
        <v>57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1" ht="15" customHeight="1" x14ac:dyDescent="0.35">
      <c r="A15" s="8">
        <v>2011</v>
      </c>
      <c r="B15" s="9" t="s">
        <v>132</v>
      </c>
      <c r="C15" s="10" t="s">
        <v>146</v>
      </c>
      <c r="D15" s="10" t="s">
        <v>12</v>
      </c>
      <c r="E15" s="10" t="s">
        <v>148</v>
      </c>
      <c r="F15" s="11" t="s">
        <v>112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1" ht="15" customHeight="1" x14ac:dyDescent="0.35">
      <c r="A16" s="8">
        <v>2012</v>
      </c>
      <c r="B16" s="9" t="s">
        <v>132</v>
      </c>
      <c r="C16" s="10" t="s">
        <v>146</v>
      </c>
      <c r="D16" s="10" t="s">
        <v>12</v>
      </c>
      <c r="E16" s="10" t="s">
        <v>148</v>
      </c>
      <c r="F16" s="11" t="s">
        <v>122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132</v>
      </c>
      <c r="C17" s="10" t="s">
        <v>146</v>
      </c>
      <c r="D17" s="10" t="s">
        <v>12</v>
      </c>
      <c r="E17" s="10" t="s">
        <v>149</v>
      </c>
      <c r="F17" s="19" t="s">
        <v>103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134</v>
      </c>
      <c r="C18" s="10" t="s">
        <v>146</v>
      </c>
      <c r="D18" s="10" t="s">
        <v>12</v>
      </c>
      <c r="E18" s="10" t="s">
        <v>149</v>
      </c>
      <c r="F18" s="19" t="s">
        <v>43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134</v>
      </c>
      <c r="C19" s="10" t="s">
        <v>146</v>
      </c>
      <c r="D19" s="10" t="s">
        <v>12</v>
      </c>
      <c r="E19" s="10" t="s">
        <v>149</v>
      </c>
      <c r="F19" s="19" t="s">
        <v>104</v>
      </c>
      <c r="G19" s="27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134</v>
      </c>
      <c r="C20" s="10" t="s">
        <v>146</v>
      </c>
      <c r="D20" s="10" t="s">
        <v>12</v>
      </c>
      <c r="E20" s="10" t="s">
        <v>149</v>
      </c>
      <c r="F20" s="19" t="s">
        <v>89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134</v>
      </c>
      <c r="C21" s="10" t="s">
        <v>146</v>
      </c>
      <c r="D21" s="10" t="s">
        <v>12</v>
      </c>
      <c r="E21" s="10" t="s">
        <v>150</v>
      </c>
      <c r="F21" s="19" t="s">
        <v>63</v>
      </c>
      <c r="G21" s="27" t="s">
        <v>0</v>
      </c>
      <c r="H21" s="1" t="s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134</v>
      </c>
      <c r="C22" s="10" t="s">
        <v>152</v>
      </c>
      <c r="D22" s="10" t="s">
        <v>12</v>
      </c>
      <c r="E22" s="10" t="s">
        <v>150</v>
      </c>
      <c r="F22" s="27" t="s">
        <v>0</v>
      </c>
      <c r="G22" s="19" t="s">
        <v>47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134</v>
      </c>
      <c r="C23" s="10" t="s">
        <v>152</v>
      </c>
      <c r="D23" s="10" t="s">
        <v>12</v>
      </c>
      <c r="E23" s="10" t="s">
        <v>150</v>
      </c>
      <c r="F23" s="27" t="s">
        <v>0</v>
      </c>
      <c r="G23" s="19" t="s">
        <v>48</v>
      </c>
      <c r="H23" s="1" t="s">
        <v>0</v>
      </c>
      <c r="I23" s="1" t="s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134</v>
      </c>
      <c r="C24" s="10" t="s">
        <v>152</v>
      </c>
      <c r="D24" s="10" t="s">
        <v>12</v>
      </c>
      <c r="E24" s="10" t="s">
        <v>150</v>
      </c>
      <c r="F24" s="27" t="s">
        <v>0</v>
      </c>
      <c r="G24" s="26" t="s">
        <v>153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134</v>
      </c>
      <c r="C25" s="10" t="s">
        <v>152</v>
      </c>
      <c r="D25" s="10" t="s">
        <v>12</v>
      </c>
      <c r="E25" s="10" t="s">
        <v>150</v>
      </c>
      <c r="F25" s="27" t="s">
        <v>0</v>
      </c>
      <c r="G25" s="26" t="s">
        <v>192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134</v>
      </c>
      <c r="C26" s="10" t="s">
        <v>152</v>
      </c>
      <c r="D26" s="10" t="s">
        <v>12</v>
      </c>
      <c r="E26" s="10" t="s">
        <v>150</v>
      </c>
      <c r="F26" s="27" t="s">
        <v>0</v>
      </c>
      <c r="G26" s="26" t="s">
        <v>193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134</v>
      </c>
      <c r="C27" s="10" t="s">
        <v>152</v>
      </c>
      <c r="D27" s="10" t="s">
        <v>12</v>
      </c>
      <c r="E27" s="10" t="s">
        <v>155</v>
      </c>
      <c r="F27" s="27" t="s">
        <v>0</v>
      </c>
      <c r="G27" s="26" t="s">
        <v>197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7:H23">
    <cfRule type="containsText" dxfId="22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8 H15:H16 H12:H13 H3">
    <cfRule type="containsText" dxfId="21" priority="17" operator="containsText" text="*-">
      <formula>NOT(ISERROR(SEARCH(("*-"),(H3))))</formula>
    </cfRule>
  </conditionalFormatting>
  <conditionalFormatting sqref="H6:H8 H15:H16 H12:H13 H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0" priority="15" operator="containsText" text="*-">
      <formula>NOT(ISERROR(SEARCH(("*-"),(H4))))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9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8" priority="11" operator="containsText" text="*-">
      <formula>NOT(ISERROR(SEARCH(("*-"),(H9))))</formula>
    </cfRule>
  </conditionalFormatting>
  <conditionalFormatting sqref="H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7" priority="9" operator="containsText" text="*-">
      <formula>NOT(ISERROR(SEARCH(("*-"),(H10))))</formula>
    </cfRule>
  </conditionalFormatting>
  <conditionalFormatting sqref="H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6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5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3 H24:I27">
    <cfRule type="containsText" dxfId="14" priority="1" operator="containsText" text="*-">
      <formula>NOT(ISERROR(SEARCH(("*-"),(H3))))</formula>
    </cfRule>
  </conditionalFormatting>
  <conditionalFormatting sqref="I3:I23 H24: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5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O40" sqref="O40:O4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30" ht="15" customHeight="1" x14ac:dyDescent="0.35">
      <c r="A1" s="28" t="s">
        <v>1</v>
      </c>
      <c r="B1" s="28" t="s">
        <v>2</v>
      </c>
      <c r="C1" s="30" t="s">
        <v>3</v>
      </c>
      <c r="D1" s="31"/>
      <c r="E1" s="31"/>
      <c r="F1" s="32"/>
      <c r="G1" s="37" t="s">
        <v>4</v>
      </c>
      <c r="H1" s="38"/>
      <c r="I1" s="41">
        <v>2</v>
      </c>
      <c r="J1" s="40"/>
      <c r="K1" s="2"/>
    </row>
    <row r="2" spans="1:30" ht="15" customHeight="1" x14ac:dyDescent="0.35">
      <c r="A2" s="29"/>
      <c r="B2" s="29"/>
      <c r="C2" s="6" t="s">
        <v>5</v>
      </c>
      <c r="D2" s="6" t="s">
        <v>6</v>
      </c>
      <c r="E2" s="6" t="s">
        <v>135</v>
      </c>
      <c r="F2" s="6" t="s">
        <v>141</v>
      </c>
      <c r="G2" s="7" t="s">
        <v>27</v>
      </c>
      <c r="H2" s="22" t="s">
        <v>154</v>
      </c>
      <c r="I2" s="6" t="s">
        <v>27</v>
      </c>
      <c r="J2" s="23" t="s">
        <v>154</v>
      </c>
      <c r="K2" s="2"/>
    </row>
    <row r="3" spans="1:30" ht="15" customHeight="1" x14ac:dyDescent="0.35">
      <c r="A3" s="8">
        <v>1999</v>
      </c>
      <c r="B3" s="9" t="s">
        <v>132</v>
      </c>
      <c r="C3" s="21" t="s">
        <v>145</v>
      </c>
      <c r="D3" s="10" t="s">
        <v>11</v>
      </c>
      <c r="E3" s="10" t="s">
        <v>151</v>
      </c>
      <c r="F3" s="10"/>
      <c r="G3" s="19" t="s">
        <v>49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30" ht="15" customHeight="1" x14ac:dyDescent="0.35">
      <c r="A4" s="8">
        <v>2000</v>
      </c>
      <c r="B4" s="9" t="s">
        <v>132</v>
      </c>
      <c r="C4" s="21" t="s">
        <v>145</v>
      </c>
      <c r="D4" s="10" t="s">
        <v>11</v>
      </c>
      <c r="E4" s="10" t="s">
        <v>151</v>
      </c>
      <c r="F4" s="10"/>
      <c r="G4" s="11" t="s">
        <v>123</v>
      </c>
      <c r="H4" s="27" t="s">
        <v>0</v>
      </c>
      <c r="I4" s="1">
        <v>2</v>
      </c>
      <c r="J4" s="1" t="s">
        <v>0</v>
      </c>
      <c r="K4" s="3" t="str">
        <f t="shared" ref="K4:K25" si="0">IF(OR(AND(I4&gt;1,I4&lt;&gt;"-"),AND(J4&gt;1,J4&lt;&gt;"-")),"Can exchange","")</f>
        <v>Can exchange</v>
      </c>
      <c r="L4" s="12"/>
      <c r="M4" s="5"/>
    </row>
    <row r="5" spans="1:30" ht="15" customHeight="1" x14ac:dyDescent="0.35">
      <c r="A5" s="8">
        <v>2001</v>
      </c>
      <c r="B5" s="9" t="s">
        <v>132</v>
      </c>
      <c r="C5" s="21" t="s">
        <v>145</v>
      </c>
      <c r="D5" s="10" t="s">
        <v>11</v>
      </c>
      <c r="E5" s="10" t="s">
        <v>151</v>
      </c>
      <c r="F5" s="10"/>
      <c r="G5" s="19" t="s">
        <v>29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30" ht="15" customHeight="1" x14ac:dyDescent="0.35">
      <c r="A6" s="8">
        <v>2002</v>
      </c>
      <c r="B6" s="9" t="s">
        <v>132</v>
      </c>
      <c r="C6" s="21" t="s">
        <v>145</v>
      </c>
      <c r="D6" s="10" t="s">
        <v>11</v>
      </c>
      <c r="E6" s="10" t="s">
        <v>151</v>
      </c>
      <c r="F6" s="10"/>
      <c r="G6" s="11" t="s">
        <v>107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30" ht="15" customHeight="1" x14ac:dyDescent="0.35">
      <c r="A7" s="8">
        <v>2003</v>
      </c>
      <c r="B7" s="9" t="s">
        <v>132</v>
      </c>
      <c r="C7" s="21" t="s">
        <v>145</v>
      </c>
      <c r="D7" s="10" t="s">
        <v>11</v>
      </c>
      <c r="E7" s="10" t="s">
        <v>151</v>
      </c>
      <c r="F7" s="10"/>
      <c r="G7" s="11" t="s">
        <v>65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30" ht="15" customHeight="1" x14ac:dyDescent="0.35">
      <c r="A8" s="8">
        <v>2004</v>
      </c>
      <c r="B8" s="9" t="s">
        <v>132</v>
      </c>
      <c r="C8" s="21" t="s">
        <v>145</v>
      </c>
      <c r="D8" s="10" t="s">
        <v>11</v>
      </c>
      <c r="E8" s="10" t="s">
        <v>151</v>
      </c>
      <c r="F8" s="10"/>
      <c r="G8" s="11" t="s">
        <v>124</v>
      </c>
      <c r="H8" s="27" t="s">
        <v>0</v>
      </c>
      <c r="I8" s="1">
        <v>0</v>
      </c>
      <c r="J8" s="1" t="s">
        <v>0</v>
      </c>
      <c r="K8" s="3" t="str">
        <f t="shared" si="0"/>
        <v/>
      </c>
    </row>
    <row r="9" spans="1:30" ht="15" customHeight="1" x14ac:dyDescent="0.35">
      <c r="A9" s="8">
        <v>2005</v>
      </c>
      <c r="B9" s="9" t="s">
        <v>132</v>
      </c>
      <c r="C9" s="21" t="s">
        <v>145</v>
      </c>
      <c r="D9" s="10" t="s">
        <v>11</v>
      </c>
      <c r="E9" s="10" t="s">
        <v>151</v>
      </c>
      <c r="F9" s="10"/>
      <c r="G9" s="11" t="s">
        <v>125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30" ht="15" customHeight="1" x14ac:dyDescent="0.35">
      <c r="A10" s="8">
        <v>2006</v>
      </c>
      <c r="B10" s="9" t="s">
        <v>132</v>
      </c>
      <c r="C10" s="21" t="s">
        <v>145</v>
      </c>
      <c r="D10" s="10" t="s">
        <v>11</v>
      </c>
      <c r="E10" s="10" t="s">
        <v>151</v>
      </c>
      <c r="F10" s="10"/>
      <c r="G10" s="11" t="s">
        <v>126</v>
      </c>
      <c r="H10" s="27" t="s">
        <v>0</v>
      </c>
      <c r="I10" s="1">
        <v>0</v>
      </c>
      <c r="J10" s="1" t="s">
        <v>0</v>
      </c>
      <c r="K10" s="3" t="str">
        <f t="shared" si="0"/>
        <v/>
      </c>
    </row>
    <row r="11" spans="1:30" ht="15" customHeight="1" x14ac:dyDescent="0.35">
      <c r="A11" s="8">
        <v>2007</v>
      </c>
      <c r="B11" s="9" t="s">
        <v>132</v>
      </c>
      <c r="C11" s="21" t="s">
        <v>145</v>
      </c>
      <c r="D11" s="10" t="s">
        <v>12</v>
      </c>
      <c r="E11" s="10" t="s">
        <v>151</v>
      </c>
      <c r="F11" s="10"/>
      <c r="G11" s="11" t="s">
        <v>127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30" ht="15" customHeight="1" x14ac:dyDescent="0.35">
      <c r="A12" s="8">
        <v>2008</v>
      </c>
      <c r="B12" s="9" t="s">
        <v>133</v>
      </c>
      <c r="C12" s="10" t="s">
        <v>146</v>
      </c>
      <c r="D12" s="10" t="s">
        <v>12</v>
      </c>
      <c r="E12" s="10" t="s">
        <v>147</v>
      </c>
      <c r="F12" s="10" t="s">
        <v>143</v>
      </c>
      <c r="G12" s="11" t="s">
        <v>128</v>
      </c>
      <c r="H12" s="27" t="s">
        <v>0</v>
      </c>
      <c r="I12" s="1">
        <v>1</v>
      </c>
      <c r="J12" s="1" t="s">
        <v>0</v>
      </c>
      <c r="K12" s="3" t="str">
        <f t="shared" si="0"/>
        <v/>
      </c>
    </row>
    <row r="13" spans="1:30" ht="15" customHeight="1" x14ac:dyDescent="0.35">
      <c r="A13" s="8">
        <v>2008</v>
      </c>
      <c r="B13" s="9" t="s">
        <v>133</v>
      </c>
      <c r="C13" s="10" t="s">
        <v>146</v>
      </c>
      <c r="D13" s="10" t="s">
        <v>12</v>
      </c>
      <c r="E13" s="10" t="s">
        <v>147</v>
      </c>
      <c r="F13" s="10" t="s">
        <v>144</v>
      </c>
      <c r="G13" s="11" t="s">
        <v>139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30" ht="15" customHeight="1" x14ac:dyDescent="0.35">
      <c r="A14" s="8">
        <v>2009</v>
      </c>
      <c r="B14" s="9" t="s">
        <v>132</v>
      </c>
      <c r="C14" s="10" t="s">
        <v>146</v>
      </c>
      <c r="D14" s="10" t="s">
        <v>12</v>
      </c>
      <c r="E14" s="10" t="s">
        <v>147</v>
      </c>
      <c r="F14" s="10"/>
      <c r="G14" s="11" t="s">
        <v>55</v>
      </c>
      <c r="H14" s="27" t="s">
        <v>0</v>
      </c>
      <c r="I14" s="1">
        <v>0</v>
      </c>
      <c r="J14" s="1" t="s">
        <v>0</v>
      </c>
      <c r="K14" s="3" t="str">
        <f t="shared" si="0"/>
        <v/>
      </c>
    </row>
    <row r="15" spans="1:30" ht="15" customHeight="1" x14ac:dyDescent="0.35">
      <c r="A15" s="8">
        <v>2010</v>
      </c>
      <c r="B15" s="9" t="s">
        <v>132</v>
      </c>
      <c r="C15" s="10" t="s">
        <v>146</v>
      </c>
      <c r="D15" s="10" t="s">
        <v>12</v>
      </c>
      <c r="E15" s="10" t="s">
        <v>148</v>
      </c>
      <c r="F15" s="10"/>
      <c r="G15" s="11" t="s">
        <v>112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30" ht="15" customHeight="1" x14ac:dyDescent="0.35">
      <c r="A16" s="8">
        <v>2011</v>
      </c>
      <c r="B16" s="9" t="s">
        <v>132</v>
      </c>
      <c r="C16" s="10" t="s">
        <v>146</v>
      </c>
      <c r="D16" s="10" t="s">
        <v>12</v>
      </c>
      <c r="E16" s="10" t="s">
        <v>148</v>
      </c>
      <c r="F16" s="10"/>
      <c r="G16" s="11" t="s">
        <v>129</v>
      </c>
      <c r="H16" s="27" t="s">
        <v>0</v>
      </c>
      <c r="I16" s="1">
        <v>0</v>
      </c>
      <c r="J16" s="1" t="s">
        <v>0</v>
      </c>
      <c r="K16" s="3" t="str">
        <f t="shared" si="0"/>
        <v/>
      </c>
      <c r="N16" t="s">
        <v>156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162</v>
      </c>
      <c r="U16" s="42">
        <v>1</v>
      </c>
      <c r="V16" s="42">
        <v>2</v>
      </c>
      <c r="X16" t="s">
        <v>163</v>
      </c>
      <c r="Y16" t="s">
        <v>164</v>
      </c>
      <c r="Z16" t="s">
        <v>165</v>
      </c>
      <c r="AB16" t="s">
        <v>166</v>
      </c>
      <c r="AC16" t="s">
        <v>167</v>
      </c>
      <c r="AD16" t="s">
        <v>168</v>
      </c>
    </row>
    <row r="17" spans="1:30" ht="15" customHeight="1" x14ac:dyDescent="0.35">
      <c r="A17" s="8">
        <v>2012</v>
      </c>
      <c r="B17" s="9" t="s">
        <v>132</v>
      </c>
      <c r="C17" s="10" t="s">
        <v>146</v>
      </c>
      <c r="D17" s="10" t="s">
        <v>12</v>
      </c>
      <c r="E17" s="10" t="s">
        <v>148</v>
      </c>
      <c r="F17" s="10"/>
      <c r="G17" s="19" t="s">
        <v>130</v>
      </c>
      <c r="H17" s="27" t="s">
        <v>0</v>
      </c>
      <c r="I17" s="1" t="s">
        <v>0</v>
      </c>
      <c r="J17" s="1" t="s">
        <v>0</v>
      </c>
      <c r="K17" s="3" t="str">
        <f t="shared" si="0"/>
        <v/>
      </c>
      <c r="M17">
        <v>1999</v>
      </c>
      <c r="N17" t="s">
        <v>27</v>
      </c>
      <c r="O17" t="s">
        <v>28</v>
      </c>
      <c r="P17" t="s">
        <v>49</v>
      </c>
      <c r="Q17" t="s">
        <v>64</v>
      </c>
      <c r="R17" t="s">
        <v>80</v>
      </c>
      <c r="S17" t="s">
        <v>49</v>
      </c>
      <c r="T17" t="s">
        <v>106</v>
      </c>
      <c r="U17" t="s">
        <v>118</v>
      </c>
      <c r="V17" t="s">
        <v>49</v>
      </c>
      <c r="X17" t="s">
        <v>169</v>
      </c>
      <c r="Y17" t="s">
        <v>169</v>
      </c>
      <c r="Z17" t="s">
        <v>169</v>
      </c>
      <c r="AD17" t="s">
        <v>170</v>
      </c>
    </row>
    <row r="18" spans="1:30" ht="15" customHeight="1" x14ac:dyDescent="0.35">
      <c r="A18" s="8">
        <v>2013</v>
      </c>
      <c r="B18" s="9" t="s">
        <v>132</v>
      </c>
      <c r="C18" s="10" t="s">
        <v>146</v>
      </c>
      <c r="D18" s="10" t="s">
        <v>12</v>
      </c>
      <c r="E18" s="10" t="s">
        <v>149</v>
      </c>
      <c r="F18" s="10"/>
      <c r="G18" s="19" t="s">
        <v>103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  <c r="M18">
        <v>2000</v>
      </c>
      <c r="N18" t="s">
        <v>27</v>
      </c>
      <c r="O18" t="s">
        <v>29</v>
      </c>
      <c r="P18" t="s">
        <v>50</v>
      </c>
      <c r="Q18" t="s">
        <v>29</v>
      </c>
      <c r="R18" t="s">
        <v>29</v>
      </c>
      <c r="S18" t="s">
        <v>93</v>
      </c>
      <c r="T18" t="s">
        <v>29</v>
      </c>
      <c r="U18" t="s">
        <v>29</v>
      </c>
      <c r="V18" t="s">
        <v>123</v>
      </c>
      <c r="X18" t="s">
        <v>169</v>
      </c>
      <c r="Y18" t="s">
        <v>169</v>
      </c>
      <c r="Z18" t="s">
        <v>169</v>
      </c>
      <c r="AD18" t="s">
        <v>170</v>
      </c>
    </row>
    <row r="19" spans="1:30" ht="15" customHeight="1" x14ac:dyDescent="0.35">
      <c r="A19" s="8">
        <v>2014</v>
      </c>
      <c r="B19" s="9" t="s">
        <v>134</v>
      </c>
      <c r="C19" s="10" t="s">
        <v>146</v>
      </c>
      <c r="D19" s="10" t="s">
        <v>12</v>
      </c>
      <c r="E19" s="10" t="s">
        <v>149</v>
      </c>
      <c r="F19" s="10"/>
      <c r="G19" s="19" t="s">
        <v>43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  <c r="M19">
        <v>2001</v>
      </c>
      <c r="N19" t="s">
        <v>27</v>
      </c>
      <c r="O19" t="s">
        <v>30</v>
      </c>
      <c r="P19" t="s">
        <v>29</v>
      </c>
      <c r="Q19" t="s">
        <v>29</v>
      </c>
      <c r="R19" t="s">
        <v>81</v>
      </c>
      <c r="S19" t="s">
        <v>29</v>
      </c>
      <c r="T19" t="s">
        <v>29</v>
      </c>
      <c r="U19" t="s">
        <v>29</v>
      </c>
      <c r="V19" t="s">
        <v>29</v>
      </c>
      <c r="X19" t="s">
        <v>169</v>
      </c>
      <c r="Y19" t="s">
        <v>169</v>
      </c>
      <c r="Z19" t="s">
        <v>169</v>
      </c>
      <c r="AD19" t="s">
        <v>170</v>
      </c>
    </row>
    <row r="20" spans="1:30" ht="15" customHeight="1" x14ac:dyDescent="0.35">
      <c r="A20" s="8">
        <v>2015</v>
      </c>
      <c r="B20" s="9" t="s">
        <v>134</v>
      </c>
      <c r="C20" s="10" t="s">
        <v>146</v>
      </c>
      <c r="D20" s="10" t="s">
        <v>12</v>
      </c>
      <c r="E20" s="10" t="s">
        <v>149</v>
      </c>
      <c r="F20" s="10"/>
      <c r="G20" s="19" t="s">
        <v>104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  <c r="M20">
        <v>2002</v>
      </c>
      <c r="N20" t="s">
        <v>27</v>
      </c>
      <c r="O20" t="s">
        <v>31</v>
      </c>
      <c r="P20" t="s">
        <v>31</v>
      </c>
      <c r="Q20" t="s">
        <v>31</v>
      </c>
      <c r="R20" t="s">
        <v>31</v>
      </c>
      <c r="S20" t="s">
        <v>94</v>
      </c>
      <c r="T20" t="s">
        <v>107</v>
      </c>
      <c r="U20" t="s">
        <v>119</v>
      </c>
      <c r="V20" t="s">
        <v>107</v>
      </c>
      <c r="X20" t="s">
        <v>169</v>
      </c>
      <c r="Y20" t="s">
        <v>169</v>
      </c>
      <c r="Z20" t="s">
        <v>169</v>
      </c>
      <c r="AD20" t="s">
        <v>170</v>
      </c>
    </row>
    <row r="21" spans="1:30" ht="15" customHeight="1" x14ac:dyDescent="0.35">
      <c r="A21" s="8">
        <v>2016</v>
      </c>
      <c r="B21" s="9" t="s">
        <v>134</v>
      </c>
      <c r="C21" s="10" t="s">
        <v>146</v>
      </c>
      <c r="D21" s="10" t="s">
        <v>12</v>
      </c>
      <c r="E21" s="10" t="s">
        <v>149</v>
      </c>
      <c r="F21" s="10"/>
      <c r="G21" s="19" t="s">
        <v>89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  <c r="M21">
        <v>2003</v>
      </c>
      <c r="N21" t="s">
        <v>27</v>
      </c>
      <c r="O21" t="s">
        <v>32</v>
      </c>
      <c r="P21" t="s">
        <v>51</v>
      </c>
      <c r="Q21" t="s">
        <v>65</v>
      </c>
      <c r="R21" t="s">
        <v>82</v>
      </c>
      <c r="S21" t="s">
        <v>65</v>
      </c>
      <c r="T21" t="s">
        <v>82</v>
      </c>
      <c r="U21" t="s">
        <v>120</v>
      </c>
      <c r="V21" t="s">
        <v>65</v>
      </c>
      <c r="X21" t="s">
        <v>169</v>
      </c>
      <c r="Y21" t="s">
        <v>169</v>
      </c>
      <c r="Z21" t="s">
        <v>169</v>
      </c>
      <c r="AD21" t="s">
        <v>170</v>
      </c>
    </row>
    <row r="22" spans="1:30" ht="15" customHeight="1" x14ac:dyDescent="0.35">
      <c r="A22" s="8">
        <v>2017</v>
      </c>
      <c r="B22" s="9" t="s">
        <v>134</v>
      </c>
      <c r="C22" s="10" t="s">
        <v>146</v>
      </c>
      <c r="D22" s="10" t="s">
        <v>12</v>
      </c>
      <c r="E22" s="10" t="s">
        <v>150</v>
      </c>
      <c r="F22" s="10"/>
      <c r="G22" s="19" t="s">
        <v>63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  <c r="M22">
        <v>2004</v>
      </c>
      <c r="N22" t="s">
        <v>27</v>
      </c>
      <c r="O22" t="s">
        <v>33</v>
      </c>
      <c r="P22" t="s">
        <v>52</v>
      </c>
      <c r="Q22" t="s">
        <v>66</v>
      </c>
      <c r="R22" t="s">
        <v>83</v>
      </c>
      <c r="S22" t="s">
        <v>95</v>
      </c>
      <c r="T22" t="s">
        <v>108</v>
      </c>
      <c r="U22" t="s">
        <v>108</v>
      </c>
      <c r="V22" t="s">
        <v>124</v>
      </c>
      <c r="X22" t="s">
        <v>169</v>
      </c>
      <c r="Y22" t="s">
        <v>169</v>
      </c>
      <c r="Z22" t="s">
        <v>169</v>
      </c>
      <c r="AD22" t="s">
        <v>170</v>
      </c>
    </row>
    <row r="23" spans="1:30" ht="15" customHeight="1" x14ac:dyDescent="0.35">
      <c r="A23" s="8">
        <v>2018</v>
      </c>
      <c r="B23" s="9" t="s">
        <v>134</v>
      </c>
      <c r="C23" s="10" t="s">
        <v>152</v>
      </c>
      <c r="D23" s="10" t="s">
        <v>12</v>
      </c>
      <c r="E23" s="10" t="s">
        <v>150</v>
      </c>
      <c r="F23" s="10"/>
      <c r="G23" s="27" t="s">
        <v>0</v>
      </c>
      <c r="H23" s="19" t="s">
        <v>47</v>
      </c>
      <c r="I23" s="1" t="s">
        <v>0</v>
      </c>
      <c r="J23" s="1" t="s">
        <v>0</v>
      </c>
      <c r="K23" s="3" t="str">
        <f t="shared" si="0"/>
        <v/>
      </c>
      <c r="M23">
        <v>2005</v>
      </c>
      <c r="N23" t="s">
        <v>27</v>
      </c>
      <c r="O23" t="s">
        <v>34</v>
      </c>
      <c r="P23" t="s">
        <v>34</v>
      </c>
      <c r="Q23" t="s">
        <v>67</v>
      </c>
      <c r="R23" t="s">
        <v>84</v>
      </c>
      <c r="S23" t="s">
        <v>84</v>
      </c>
      <c r="T23" t="s">
        <v>34</v>
      </c>
      <c r="U23" t="s">
        <v>34</v>
      </c>
      <c r="V23" t="s">
        <v>125</v>
      </c>
      <c r="X23" t="s">
        <v>171</v>
      </c>
      <c r="Y23" t="s">
        <v>169</v>
      </c>
      <c r="Z23" t="s">
        <v>169</v>
      </c>
      <c r="AD23" t="s">
        <v>170</v>
      </c>
    </row>
    <row r="24" spans="1:30" ht="15" customHeight="1" x14ac:dyDescent="0.35">
      <c r="A24" s="8">
        <v>2019</v>
      </c>
      <c r="B24" s="9" t="s">
        <v>134</v>
      </c>
      <c r="C24" s="10" t="s">
        <v>152</v>
      </c>
      <c r="D24" s="10" t="s">
        <v>12</v>
      </c>
      <c r="E24" s="10" t="s">
        <v>150</v>
      </c>
      <c r="F24" s="10"/>
      <c r="G24" s="27" t="s">
        <v>0</v>
      </c>
      <c r="H24" s="11" t="s">
        <v>131</v>
      </c>
      <c r="I24" s="1" t="s">
        <v>0</v>
      </c>
      <c r="J24" s="1">
        <v>0</v>
      </c>
      <c r="K24" s="3" t="str">
        <f t="shared" si="0"/>
        <v/>
      </c>
      <c r="M24" t="s">
        <v>156</v>
      </c>
      <c r="N24" t="s">
        <v>157</v>
      </c>
      <c r="O24" t="s">
        <v>158</v>
      </c>
      <c r="P24" t="s">
        <v>159</v>
      </c>
      <c r="Q24" t="s">
        <v>160</v>
      </c>
      <c r="R24" t="s">
        <v>161</v>
      </c>
      <c r="S24" t="s">
        <v>162</v>
      </c>
      <c r="T24" s="42">
        <v>1</v>
      </c>
      <c r="U24" s="42">
        <v>2</v>
      </c>
      <c r="W24" t="s">
        <v>163</v>
      </c>
      <c r="X24" t="s">
        <v>164</v>
      </c>
      <c r="Y24" t="s">
        <v>165</v>
      </c>
      <c r="AA24" t="s">
        <v>166</v>
      </c>
      <c r="AB24" t="s">
        <v>167</v>
      </c>
      <c r="AC24" t="s">
        <v>168</v>
      </c>
    </row>
    <row r="25" spans="1:30" ht="15" customHeight="1" x14ac:dyDescent="0.35">
      <c r="A25" s="8">
        <v>2020</v>
      </c>
      <c r="B25" s="9" t="s">
        <v>134</v>
      </c>
      <c r="C25" s="10" t="s">
        <v>152</v>
      </c>
      <c r="D25" s="10" t="s">
        <v>12</v>
      </c>
      <c r="E25" s="10" t="s">
        <v>150</v>
      </c>
      <c r="F25" s="10"/>
      <c r="G25" s="27" t="s">
        <v>0</v>
      </c>
      <c r="H25" s="26" t="s">
        <v>153</v>
      </c>
      <c r="I25" s="1" t="s">
        <v>0</v>
      </c>
      <c r="J25" s="1" t="s">
        <v>0</v>
      </c>
      <c r="K25" s="3" t="str">
        <f t="shared" si="0"/>
        <v/>
      </c>
      <c r="M25">
        <v>2006</v>
      </c>
      <c r="N25" t="s">
        <v>27</v>
      </c>
      <c r="O25" t="s">
        <v>35</v>
      </c>
      <c r="P25" t="s">
        <v>53</v>
      </c>
      <c r="Q25" t="s">
        <v>68</v>
      </c>
      <c r="R25" t="s">
        <v>85</v>
      </c>
      <c r="S25" t="s">
        <v>96</v>
      </c>
      <c r="T25" t="s">
        <v>85</v>
      </c>
      <c r="U25" t="s">
        <v>85</v>
      </c>
      <c r="V25" t="s">
        <v>126</v>
      </c>
      <c r="X25" t="s">
        <v>172</v>
      </c>
      <c r="Y25" t="s">
        <v>169</v>
      </c>
      <c r="Z25" t="s">
        <v>169</v>
      </c>
      <c r="AD25" t="s">
        <v>170</v>
      </c>
    </row>
    <row r="26" spans="1:30" ht="15" customHeight="1" x14ac:dyDescent="0.35">
      <c r="A26" s="8">
        <v>2021</v>
      </c>
      <c r="B26" s="9" t="s">
        <v>134</v>
      </c>
      <c r="C26" s="10" t="s">
        <v>152</v>
      </c>
      <c r="D26" s="10" t="s">
        <v>12</v>
      </c>
      <c r="E26" s="10" t="s">
        <v>150</v>
      </c>
      <c r="F26" s="10"/>
      <c r="G26" s="27" t="s">
        <v>0</v>
      </c>
      <c r="H26" s="26" t="s">
        <v>192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  <c r="M26">
        <v>2007</v>
      </c>
      <c r="N26" t="s">
        <v>27</v>
      </c>
      <c r="O26" t="s">
        <v>36</v>
      </c>
      <c r="P26" t="s">
        <v>54</v>
      </c>
      <c r="Q26" t="s">
        <v>69</v>
      </c>
      <c r="R26" t="s">
        <v>69</v>
      </c>
      <c r="S26" t="s">
        <v>97</v>
      </c>
      <c r="T26" t="s">
        <v>109</v>
      </c>
      <c r="U26" t="s">
        <v>69</v>
      </c>
      <c r="V26" t="s">
        <v>127</v>
      </c>
      <c r="X26" t="s">
        <v>169</v>
      </c>
      <c r="Y26" t="s">
        <v>169</v>
      </c>
      <c r="Z26" t="s">
        <v>173</v>
      </c>
      <c r="AD26" t="s">
        <v>170</v>
      </c>
    </row>
    <row r="27" spans="1:30" ht="15" customHeight="1" x14ac:dyDescent="0.35">
      <c r="A27" s="8">
        <v>2022</v>
      </c>
      <c r="B27" s="9" t="s">
        <v>134</v>
      </c>
      <c r="C27" s="10" t="s">
        <v>152</v>
      </c>
      <c r="D27" s="10" t="s">
        <v>12</v>
      </c>
      <c r="E27" s="10" t="s">
        <v>150</v>
      </c>
      <c r="F27" s="10"/>
      <c r="G27" s="27" t="s">
        <v>0</v>
      </c>
      <c r="H27" s="26" t="s">
        <v>193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  <c r="M27">
        <v>2008</v>
      </c>
      <c r="N27" t="s">
        <v>27</v>
      </c>
      <c r="O27" t="s">
        <v>37</v>
      </c>
      <c r="P27" t="s">
        <v>37</v>
      </c>
      <c r="Q27" t="s">
        <v>37</v>
      </c>
      <c r="R27" t="s">
        <v>37</v>
      </c>
      <c r="S27" t="s">
        <v>98</v>
      </c>
      <c r="T27" t="s">
        <v>110</v>
      </c>
      <c r="U27" t="s">
        <v>121</v>
      </c>
      <c r="V27" t="s">
        <v>128</v>
      </c>
      <c r="X27" t="s">
        <v>174</v>
      </c>
      <c r="Y27" t="s">
        <v>169</v>
      </c>
      <c r="Z27" t="s">
        <v>169</v>
      </c>
      <c r="AD27" t="s">
        <v>170</v>
      </c>
    </row>
    <row r="28" spans="1:30" ht="15" customHeight="1" x14ac:dyDescent="0.35">
      <c r="A28" s="8">
        <v>2023</v>
      </c>
      <c r="B28" s="9" t="s">
        <v>134</v>
      </c>
      <c r="C28" s="10" t="s">
        <v>152</v>
      </c>
      <c r="D28" s="10" t="s">
        <v>12</v>
      </c>
      <c r="E28" s="10" t="s">
        <v>155</v>
      </c>
      <c r="F28" s="10"/>
      <c r="G28" s="27" t="s">
        <v>0</v>
      </c>
      <c r="H28" s="26" t="s">
        <v>197</v>
      </c>
      <c r="I28" s="1" t="s">
        <v>0</v>
      </c>
      <c r="J28" s="1" t="s">
        <v>0</v>
      </c>
      <c r="K28" s="3" t="str">
        <f t="shared" si="2"/>
        <v/>
      </c>
      <c r="M28">
        <v>2009</v>
      </c>
      <c r="N28" t="s">
        <v>27</v>
      </c>
      <c r="O28" t="s">
        <v>38</v>
      </c>
      <c r="P28" t="s">
        <v>55</v>
      </c>
      <c r="Q28" t="s">
        <v>70</v>
      </c>
      <c r="R28" t="s">
        <v>70</v>
      </c>
      <c r="S28" t="s">
        <v>99</v>
      </c>
      <c r="T28" t="s">
        <v>111</v>
      </c>
      <c r="U28" t="s">
        <v>55</v>
      </c>
      <c r="V28" t="s">
        <v>55</v>
      </c>
      <c r="X28" t="s">
        <v>175</v>
      </c>
      <c r="Y28" t="s">
        <v>169</v>
      </c>
      <c r="Z28" t="s">
        <v>176</v>
      </c>
      <c r="AD28" t="s">
        <v>170</v>
      </c>
    </row>
    <row r="29" spans="1:30" ht="15" customHeight="1" x14ac:dyDescent="0.35">
      <c r="M29">
        <v>2010</v>
      </c>
      <c r="N29" t="s">
        <v>27</v>
      </c>
      <c r="O29" t="s">
        <v>39</v>
      </c>
      <c r="P29" t="s">
        <v>56</v>
      </c>
      <c r="Q29" t="s">
        <v>71</v>
      </c>
      <c r="R29" t="s">
        <v>56</v>
      </c>
      <c r="S29" t="s">
        <v>100</v>
      </c>
      <c r="T29" t="s">
        <v>57</v>
      </c>
      <c r="U29" t="s">
        <v>57</v>
      </c>
      <c r="V29" t="s">
        <v>112</v>
      </c>
      <c r="X29" t="s">
        <v>176</v>
      </c>
      <c r="Y29" t="s">
        <v>169</v>
      </c>
      <c r="Z29" t="s">
        <v>169</v>
      </c>
      <c r="AD29" t="s">
        <v>170</v>
      </c>
    </row>
    <row r="30" spans="1:30" ht="15" customHeight="1" x14ac:dyDescent="0.35">
      <c r="M30">
        <v>2011</v>
      </c>
      <c r="N30" t="s">
        <v>27</v>
      </c>
      <c r="O30" t="s">
        <v>40</v>
      </c>
      <c r="P30" t="s">
        <v>57</v>
      </c>
      <c r="Q30" t="s">
        <v>71</v>
      </c>
      <c r="R30" t="s">
        <v>71</v>
      </c>
      <c r="S30" t="s">
        <v>101</v>
      </c>
      <c r="T30" t="s">
        <v>112</v>
      </c>
      <c r="U30" t="s">
        <v>112</v>
      </c>
      <c r="V30" t="s">
        <v>129</v>
      </c>
      <c r="X30" t="s">
        <v>175</v>
      </c>
      <c r="Y30" t="s">
        <v>169</v>
      </c>
      <c r="Z30" t="s">
        <v>169</v>
      </c>
      <c r="AD30" t="s">
        <v>170</v>
      </c>
    </row>
    <row r="31" spans="1:30" ht="15" customHeight="1" x14ac:dyDescent="0.35">
      <c r="M31">
        <v>2012</v>
      </c>
      <c r="N31" t="s">
        <v>27</v>
      </c>
      <c r="O31" t="s">
        <v>41</v>
      </c>
      <c r="P31" t="s">
        <v>58</v>
      </c>
      <c r="Q31" t="s">
        <v>72</v>
      </c>
      <c r="R31" t="s">
        <v>86</v>
      </c>
      <c r="S31" t="s">
        <v>102</v>
      </c>
      <c r="T31" t="s">
        <v>113</v>
      </c>
      <c r="U31" t="s">
        <v>122</v>
      </c>
      <c r="V31" t="s">
        <v>130</v>
      </c>
      <c r="X31" t="s">
        <v>177</v>
      </c>
      <c r="Y31" t="s">
        <v>169</v>
      </c>
      <c r="Z31" t="s">
        <v>172</v>
      </c>
      <c r="AD31" t="s">
        <v>170</v>
      </c>
    </row>
    <row r="32" spans="1:30" ht="15" customHeight="1" x14ac:dyDescent="0.35">
      <c r="N32" t="s">
        <v>156</v>
      </c>
      <c r="O32" t="s">
        <v>157</v>
      </c>
      <c r="P32" t="s">
        <v>158</v>
      </c>
      <c r="Q32" t="s">
        <v>159</v>
      </c>
      <c r="R32" t="s">
        <v>160</v>
      </c>
      <c r="S32" t="s">
        <v>161</v>
      </c>
      <c r="T32" t="s">
        <v>162</v>
      </c>
      <c r="U32" s="42">
        <v>1</v>
      </c>
      <c r="V32" s="42">
        <v>2</v>
      </c>
      <c r="X32" t="s">
        <v>163</v>
      </c>
      <c r="Y32" t="s">
        <v>164</v>
      </c>
      <c r="Z32" t="s">
        <v>165</v>
      </c>
      <c r="AB32" t="s">
        <v>166</v>
      </c>
      <c r="AC32" t="s">
        <v>167</v>
      </c>
      <c r="AD32" t="s">
        <v>168</v>
      </c>
    </row>
    <row r="33" spans="13:30" ht="15" customHeight="1" x14ac:dyDescent="0.35">
      <c r="M33">
        <v>2013</v>
      </c>
      <c r="N33" t="s">
        <v>27</v>
      </c>
      <c r="O33" t="s">
        <v>42</v>
      </c>
      <c r="P33" t="s">
        <v>59</v>
      </c>
      <c r="Q33" t="s">
        <v>73</v>
      </c>
      <c r="R33" t="s">
        <v>87</v>
      </c>
      <c r="S33" t="s">
        <v>103</v>
      </c>
      <c r="T33" t="s">
        <v>103</v>
      </c>
      <c r="U33" t="s">
        <v>103</v>
      </c>
      <c r="V33" t="s">
        <v>103</v>
      </c>
      <c r="X33" t="s">
        <v>178</v>
      </c>
      <c r="Y33" t="s">
        <v>169</v>
      </c>
      <c r="Z33" t="s">
        <v>169</v>
      </c>
      <c r="AD33" t="s">
        <v>170</v>
      </c>
    </row>
    <row r="34" spans="13:30" ht="15" customHeight="1" x14ac:dyDescent="0.35">
      <c r="M34">
        <v>2014</v>
      </c>
      <c r="N34" t="s">
        <v>27</v>
      </c>
      <c r="O34" t="s">
        <v>43</v>
      </c>
      <c r="P34" t="s">
        <v>60</v>
      </c>
      <c r="Q34" t="s">
        <v>74</v>
      </c>
      <c r="R34" t="s">
        <v>43</v>
      </c>
      <c r="S34" t="s">
        <v>43</v>
      </c>
      <c r="T34" t="s">
        <v>114</v>
      </c>
      <c r="U34" t="s">
        <v>43</v>
      </c>
      <c r="V34" t="s">
        <v>43</v>
      </c>
      <c r="X34" t="s">
        <v>179</v>
      </c>
      <c r="Y34" t="s">
        <v>180</v>
      </c>
      <c r="Z34" t="s">
        <v>169</v>
      </c>
      <c r="AD34" t="s">
        <v>170</v>
      </c>
    </row>
    <row r="35" spans="13:30" ht="15" customHeight="1" x14ac:dyDescent="0.35">
      <c r="M35">
        <v>2015</v>
      </c>
      <c r="N35" t="s">
        <v>27</v>
      </c>
      <c r="O35" t="s">
        <v>44</v>
      </c>
      <c r="P35" t="s">
        <v>61</v>
      </c>
      <c r="Q35" t="s">
        <v>75</v>
      </c>
      <c r="R35" t="s">
        <v>88</v>
      </c>
      <c r="S35" t="s">
        <v>104</v>
      </c>
      <c r="T35" t="s">
        <v>75</v>
      </c>
      <c r="U35" t="s">
        <v>104</v>
      </c>
      <c r="V35" t="s">
        <v>104</v>
      </c>
      <c r="X35" t="s">
        <v>181</v>
      </c>
      <c r="Y35" t="s">
        <v>169</v>
      </c>
      <c r="Z35" t="s">
        <v>182</v>
      </c>
      <c r="AD35" t="s">
        <v>170</v>
      </c>
    </row>
    <row r="36" spans="13:30" ht="15" customHeight="1" x14ac:dyDescent="0.35">
      <c r="M36">
        <v>2016</v>
      </c>
      <c r="N36" t="s">
        <v>27</v>
      </c>
      <c r="O36" t="s">
        <v>45</v>
      </c>
      <c r="P36" t="s">
        <v>62</v>
      </c>
      <c r="Q36" t="s">
        <v>76</v>
      </c>
      <c r="R36" t="s">
        <v>89</v>
      </c>
      <c r="S36" t="s">
        <v>89</v>
      </c>
      <c r="T36" t="s">
        <v>115</v>
      </c>
      <c r="U36" t="s">
        <v>89</v>
      </c>
      <c r="V36" t="s">
        <v>89</v>
      </c>
      <c r="X36" t="s">
        <v>183</v>
      </c>
      <c r="Y36" t="s">
        <v>184</v>
      </c>
      <c r="Z36" t="s">
        <v>169</v>
      </c>
      <c r="AD36" t="s">
        <v>170</v>
      </c>
    </row>
    <row r="37" spans="13:30" ht="15" customHeight="1" x14ac:dyDescent="0.35">
      <c r="M37">
        <v>2017</v>
      </c>
      <c r="N37" t="s">
        <v>27</v>
      </c>
      <c r="O37" t="s">
        <v>46</v>
      </c>
      <c r="P37" t="s">
        <v>63</v>
      </c>
      <c r="Q37" t="s">
        <v>77</v>
      </c>
      <c r="R37" t="s">
        <v>90</v>
      </c>
      <c r="S37" t="s">
        <v>63</v>
      </c>
      <c r="T37" t="s">
        <v>116</v>
      </c>
      <c r="U37" t="s">
        <v>63</v>
      </c>
      <c r="V37" t="s">
        <v>63</v>
      </c>
      <c r="X37" t="s">
        <v>185</v>
      </c>
      <c r="Y37" t="s">
        <v>186</v>
      </c>
      <c r="Z37" t="s">
        <v>169</v>
      </c>
      <c r="AD37" t="s">
        <v>170</v>
      </c>
    </row>
    <row r="38" spans="13:30" ht="15" customHeight="1" x14ac:dyDescent="0.35">
      <c r="M38">
        <v>2018</v>
      </c>
      <c r="N38" t="s">
        <v>154</v>
      </c>
      <c r="O38" t="s">
        <v>47</v>
      </c>
      <c r="P38" t="s">
        <v>47</v>
      </c>
      <c r="Q38" t="s">
        <v>78</v>
      </c>
      <c r="R38" t="s">
        <v>91</v>
      </c>
      <c r="S38" t="s">
        <v>47</v>
      </c>
      <c r="T38" t="s">
        <v>47</v>
      </c>
      <c r="U38" t="s">
        <v>47</v>
      </c>
      <c r="V38" t="s">
        <v>47</v>
      </c>
      <c r="X38" t="s">
        <v>187</v>
      </c>
      <c r="Y38" t="s">
        <v>188</v>
      </c>
      <c r="Z38" t="s">
        <v>169</v>
      </c>
      <c r="AD38" t="s">
        <v>170</v>
      </c>
    </row>
    <row r="39" spans="13:30" ht="15" customHeight="1" x14ac:dyDescent="0.35">
      <c r="M39">
        <v>2019</v>
      </c>
      <c r="N39" t="s">
        <v>154</v>
      </c>
      <c r="O39" t="s">
        <v>48</v>
      </c>
      <c r="P39" t="s">
        <v>48</v>
      </c>
      <c r="Q39" t="s">
        <v>79</v>
      </c>
      <c r="R39" t="s">
        <v>92</v>
      </c>
      <c r="S39" t="s">
        <v>105</v>
      </c>
      <c r="T39" t="s">
        <v>117</v>
      </c>
      <c r="U39" t="s">
        <v>48</v>
      </c>
      <c r="V39" t="s">
        <v>131</v>
      </c>
      <c r="X39" t="s">
        <v>189</v>
      </c>
      <c r="Y39" t="s">
        <v>190</v>
      </c>
      <c r="Z39" t="s">
        <v>169</v>
      </c>
      <c r="AD39" t="s">
        <v>170</v>
      </c>
    </row>
    <row r="40" spans="13:30" ht="15" customHeight="1" x14ac:dyDescent="0.35">
      <c r="M40">
        <v>2020</v>
      </c>
      <c r="N40" t="s">
        <v>154</v>
      </c>
      <c r="O40" t="s">
        <v>153</v>
      </c>
      <c r="P40" t="s">
        <v>153</v>
      </c>
      <c r="Q40" t="s">
        <v>153</v>
      </c>
      <c r="R40" t="s">
        <v>153</v>
      </c>
      <c r="S40" t="s">
        <v>153</v>
      </c>
      <c r="T40" t="s">
        <v>153</v>
      </c>
      <c r="U40" t="s">
        <v>153</v>
      </c>
      <c r="V40" t="s">
        <v>153</v>
      </c>
      <c r="X40" t="s">
        <v>191</v>
      </c>
      <c r="Y40" t="s">
        <v>190</v>
      </c>
      <c r="Z40" t="s">
        <v>169</v>
      </c>
      <c r="AD40" t="s">
        <v>170</v>
      </c>
    </row>
    <row r="41" spans="13:30" ht="15" customHeight="1" x14ac:dyDescent="0.35">
      <c r="M41">
        <v>2021</v>
      </c>
      <c r="N41" t="s">
        <v>154</v>
      </c>
      <c r="O41" t="s">
        <v>192</v>
      </c>
      <c r="P41" t="s">
        <v>192</v>
      </c>
      <c r="Q41" t="s">
        <v>192</v>
      </c>
      <c r="R41" t="s">
        <v>192</v>
      </c>
      <c r="S41" t="s">
        <v>192</v>
      </c>
      <c r="T41" t="s">
        <v>192</v>
      </c>
      <c r="U41" t="s">
        <v>192</v>
      </c>
      <c r="V41" t="s">
        <v>192</v>
      </c>
      <c r="X41" t="s">
        <v>190</v>
      </c>
      <c r="Y41" t="s">
        <v>190</v>
      </c>
      <c r="Z41" t="s">
        <v>169</v>
      </c>
      <c r="AD41" t="s">
        <v>170</v>
      </c>
    </row>
    <row r="42" spans="13:30" ht="15" customHeight="1" x14ac:dyDescent="0.35">
      <c r="M42">
        <v>2022</v>
      </c>
      <c r="N42" t="s">
        <v>154</v>
      </c>
      <c r="O42" t="s">
        <v>193</v>
      </c>
      <c r="P42" t="s">
        <v>193</v>
      </c>
      <c r="Q42" t="s">
        <v>194</v>
      </c>
      <c r="R42" t="s">
        <v>193</v>
      </c>
      <c r="S42" t="s">
        <v>193</v>
      </c>
      <c r="T42" t="s">
        <v>193</v>
      </c>
      <c r="U42" t="s">
        <v>193</v>
      </c>
      <c r="V42" t="s">
        <v>193</v>
      </c>
      <c r="X42" t="s">
        <v>195</v>
      </c>
      <c r="Y42" t="s">
        <v>169</v>
      </c>
      <c r="Z42" t="s">
        <v>196</v>
      </c>
      <c r="AD42" t="s">
        <v>170</v>
      </c>
    </row>
    <row r="43" spans="13:30" ht="15" customHeight="1" x14ac:dyDescent="0.35">
      <c r="M43">
        <v>2023</v>
      </c>
      <c r="N43" t="s">
        <v>154</v>
      </c>
      <c r="O43" t="s">
        <v>197</v>
      </c>
      <c r="P43" t="s">
        <v>197</v>
      </c>
      <c r="Q43" t="s">
        <v>198</v>
      </c>
      <c r="R43" t="s">
        <v>199</v>
      </c>
      <c r="S43" t="s">
        <v>200</v>
      </c>
      <c r="T43" t="s">
        <v>197</v>
      </c>
      <c r="U43" t="s">
        <v>197</v>
      </c>
      <c r="V43" t="s">
        <v>197</v>
      </c>
      <c r="X43" t="s">
        <v>190</v>
      </c>
      <c r="Y43" t="s">
        <v>201</v>
      </c>
      <c r="Z43" t="s">
        <v>169</v>
      </c>
      <c r="AD43" t="s">
        <v>170</v>
      </c>
    </row>
    <row r="44" spans="13:30" ht="15" customHeight="1" x14ac:dyDescent="0.35">
      <c r="M44" t="s">
        <v>156</v>
      </c>
      <c r="N44" t="s">
        <v>157</v>
      </c>
      <c r="O44" t="s">
        <v>158</v>
      </c>
      <c r="P44" t="s">
        <v>159</v>
      </c>
      <c r="Q44" t="s">
        <v>160</v>
      </c>
      <c r="R44" t="s">
        <v>161</v>
      </c>
      <c r="S44" t="s">
        <v>162</v>
      </c>
      <c r="T44" s="42">
        <v>1</v>
      </c>
      <c r="U44" s="42">
        <v>2</v>
      </c>
      <c r="W44" t="s">
        <v>163</v>
      </c>
      <c r="X44" t="s">
        <v>164</v>
      </c>
      <c r="Y44" t="s">
        <v>165</v>
      </c>
      <c r="AA44" t="s">
        <v>166</v>
      </c>
      <c r="AB44" t="s">
        <v>167</v>
      </c>
      <c r="AC44" t="s">
        <v>168</v>
      </c>
    </row>
    <row r="45" spans="13:30" ht="15" customHeight="1" x14ac:dyDescent="0.35">
      <c r="M45" t="s">
        <v>202</v>
      </c>
    </row>
  </sheetData>
  <mergeCells count="5">
    <mergeCell ref="A1:A2"/>
    <mergeCell ref="B1:B2"/>
    <mergeCell ref="C1:F1"/>
    <mergeCell ref="G1:H1"/>
    <mergeCell ref="I1:J1"/>
  </mergeCells>
  <phoneticPr fontId="9" type="noConversion"/>
  <conditionalFormatting sqref="I17:I22 I23:J23">
    <cfRule type="containsText" dxfId="13" priority="15" operator="containsText" text="*-">
      <formula>NOT(ISERROR(SEARCH(("*-"),(I17))))</formula>
    </cfRule>
  </conditionalFormatting>
  <conditionalFormatting sqref="I17:I22 I23:J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:I12 I14:I16 J24">
    <cfRule type="containsText" dxfId="12" priority="21" operator="containsText" text="*-">
      <formula>NOT(ISERROR(SEARCH(("*-"),(I4))))</formula>
    </cfRule>
  </conditionalFormatting>
  <conditionalFormatting sqref="I6:I12 I4 I14:I16 J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J3 J4:J22">
    <cfRule type="containsText" dxfId="11" priority="19" operator="containsText" text="*-">
      <formula>NOT(ISERROR(SEARCH(("*-"),(I3))))</formula>
    </cfRule>
  </conditionalFormatting>
  <conditionalFormatting sqref="I3:J3 J4: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0" priority="17" operator="containsText" text="*-">
      <formula>NOT(ISERROR(SEARCH(("*-"),(I5))))</formula>
    </cfRule>
  </conditionalFormatting>
  <conditionalFormatting sqref="I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9" priority="13" operator="containsText" text="*-">
      <formula>NOT(ISERROR(SEARCH(("*-"),(I13))))</formula>
    </cfRule>
  </conditionalFormatting>
  <conditionalFormatting sqref="I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8" priority="9" operator="containsText" text="*-">
      <formula>NOT(ISERROR(SEARCH(("*-"),(I25))))</formula>
    </cfRule>
  </conditionalFormatting>
  <conditionalFormatting sqref="I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7" priority="7" operator="containsText" text="*-">
      <formula>NOT(ISERROR(SEARCH(("*-"),(J25))))</formula>
    </cfRule>
  </conditionalFormatting>
  <conditionalFormatting sqref="J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6" priority="5" operator="containsText" text="*-">
      <formula>NOT(ISERROR(SEARCH(("*-"),(I24))))</formula>
    </cfRule>
  </conditionalFormatting>
  <conditionalFormatting sqref="I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5" priority="3" operator="containsText" text="*-">
      <formula>NOT(ISERROR(SEARCH(("*-"),(I26))))</formula>
    </cfRule>
  </conditionalFormatting>
  <conditionalFormatting sqref="I26:I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8">
    <cfRule type="containsText" dxfId="4" priority="1" operator="containsText" text="*-">
      <formula>NOT(ISERROR(SEARCH(("*-"),(J26))))</formula>
    </cfRule>
  </conditionalFormatting>
  <conditionalFormatting sqref="J26: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136</v>
      </c>
      <c r="C6" s="20" t="s">
        <v>137</v>
      </c>
    </row>
    <row r="7" spans="1:3" ht="15" customHeight="1" x14ac:dyDescent="0.35">
      <c r="A7" s="16">
        <v>6</v>
      </c>
      <c r="B7" s="17" t="s">
        <v>136</v>
      </c>
      <c r="C7" s="20" t="s">
        <v>138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2024-03-23T17:08:14Z</dcterms:modified>
</cp:coreProperties>
</file>