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/>
  <xr:revisionPtr revIDLastSave="0" documentId="13_ncr:1_{15381585-7C5B-4072-9FD3-0174A9144399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2€" sheetId="1" r:id="rId1"/>
    <sheet name="Link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7" i="1" l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3" i="1"/>
  <c r="M4" i="1"/>
  <c r="M5" i="1"/>
  <c r="M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Автор</author>
  </authors>
  <commentList>
    <comment ref="A1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E2" authorId="0" shapeId="0" xr:uid="{828E0731-2279-42C5-AE03-8804C69D0573}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F2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G2" authorId="0" shapeId="0" xr:uid="{00000000-0006-0000-0000-000003000000}">
      <text>
        <r>
          <rPr>
            <b/>
            <sz val="9"/>
            <color indexed="81"/>
            <rFont val="Tahoma"/>
            <family val="2"/>
            <charset val="204"/>
          </rPr>
          <t xml:space="preserve">Lietuvos monetų kalykla
(Lithuanian mint (Vilnus)) </t>
        </r>
      </text>
    </comment>
    <comment ref="H2" authorId="0" shapeId="0" xr:uid="{00000000-0006-0000-0000-000004000000}">
      <text>
        <r>
          <rPr>
            <b/>
            <sz val="9"/>
            <color indexed="81"/>
            <rFont val="Tahoma"/>
            <family val="2"/>
            <charset val="204"/>
          </rPr>
          <t>Mincovňa Kremnica
(Slovakia mint (Kremnica))</t>
        </r>
      </text>
    </comment>
    <comment ref="I2" authorId="0" shapeId="0" xr:uid="{1B280CBE-BEBF-4929-99D8-164458841E05}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J2" authorId="0" shapeId="0" xr:uid="{00000000-0006-0000-0000-000005000000}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K2" authorId="0" shapeId="0" xr:uid="{00000000-0006-0000-0000-000006000000}">
      <text>
        <r>
          <rPr>
            <b/>
            <sz val="9"/>
            <color indexed="81"/>
            <rFont val="Tahoma"/>
            <family val="2"/>
            <charset val="204"/>
          </rPr>
          <t xml:space="preserve">Lietuvos monetų kalykla
(Lithuanian mint (Vilnus)) </t>
        </r>
      </text>
    </comment>
    <comment ref="L2" authorId="0" shapeId="0" xr:uid="{00000000-0006-0000-0000-000007000000}">
      <text>
        <r>
          <rPr>
            <b/>
            <sz val="9"/>
            <color indexed="81"/>
            <rFont val="Tahoma"/>
            <family val="2"/>
            <charset val="204"/>
          </rPr>
          <t>Mincovňa Kremnica
(Slovakia mint (Kremnica))</t>
        </r>
      </text>
    </comment>
  </commentList>
</comments>
</file>

<file path=xl/sharedStrings.xml><?xml version="1.0" encoding="utf-8"?>
<sst xmlns="http://schemas.openxmlformats.org/spreadsheetml/2006/main" count="212" uniqueCount="51">
  <si>
    <t>Year</t>
  </si>
  <si>
    <t>Series</t>
  </si>
  <si>
    <t>Type</t>
  </si>
  <si>
    <t>Mintage</t>
  </si>
  <si>
    <t>Subtype_1</t>
  </si>
  <si>
    <t>Subtype_2</t>
  </si>
  <si>
    <t>-</t>
  </si>
  <si>
    <t>10 Years of Euro Cash</t>
  </si>
  <si>
    <t>30th Anniversary - European Union flag</t>
  </si>
  <si>
    <t>2€</t>
  </si>
  <si>
    <t>№</t>
  </si>
  <si>
    <t>Link</t>
  </si>
  <si>
    <t>Description (single table, table set, mintage, prices):</t>
  </si>
  <si>
    <t>euro-coins</t>
  </si>
  <si>
    <t>Low convenience single table with mintages</t>
  </si>
  <si>
    <t>wiki</t>
  </si>
  <si>
    <t>Low convenience set of tables with mintages</t>
  </si>
  <si>
    <t>skopil</t>
  </si>
  <si>
    <t>Low convenience set of tables with photos</t>
  </si>
  <si>
    <t>en.ucoin</t>
  </si>
  <si>
    <t>Low convenience single table with varieties and mintages and photos</t>
  </si>
  <si>
    <t>eurocollection</t>
  </si>
  <si>
    <t>High convenience single table of varieties with photos</t>
  </si>
  <si>
    <t>High convenience set of tables table of actual coins with photos</t>
  </si>
  <si>
    <t>SK</t>
  </si>
  <si>
    <t>1.000.000</t>
  </si>
  <si>
    <t>A</t>
  </si>
  <si>
    <t>LT</t>
  </si>
  <si>
    <t>Obv: Without mint symbol</t>
  </si>
  <si>
    <t>Rev: new map of Europe</t>
  </si>
  <si>
    <t>350.000</t>
  </si>
  <si>
    <t>500.000</t>
  </si>
  <si>
    <t>1.500.000</t>
  </si>
  <si>
    <t>1.317.800</t>
  </si>
  <si>
    <t>2.000.000</t>
  </si>
  <si>
    <t>100th Anniversary - Birth of Paul Keres</t>
  </si>
  <si>
    <t>Path to Independence</t>
  </si>
  <si>
    <t>100th Anniversary - Baltic States</t>
  </si>
  <si>
    <t>100th Anniversary - Estonia</t>
  </si>
  <si>
    <t>150th Anniversary - First Estonian Song Festival</t>
  </si>
  <si>
    <t>100th Anniversary - Teaching in Estonian at the University of Tartu</t>
  </si>
  <si>
    <t>200 years since the discovery of the Antarctic</t>
  </si>
  <si>
    <t>100th anniversary of the Treaty of Tartu</t>
  </si>
  <si>
    <t>750.000</t>
  </si>
  <si>
    <t>200 years since the discovery of the Antarctic</t>
  </si>
  <si>
    <t>100th anniversary of the Treaty of Tartu</t>
  </si>
  <si>
    <t>150th Anniversary - Society of Estonian Literati</t>
  </si>
  <si>
    <t>35th Anniversary - Erasmus Programme</t>
  </si>
  <si>
    <t>Glory to Ukraine</t>
  </si>
  <si>
    <t>Barn Swallow</t>
  </si>
  <si>
    <t>FI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</si>
</sst>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</font>
    <font>
      <sz val="1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11"/>
      <color rgb="FFFF0000"/>
      <name val="Calibri"/>
      <family val="2"/>
      <charset val="204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11"/>
      <color rgb="FF000000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1955D"/>
        <bgColor rgb="FF000000"/>
      </patternFill>
    </fill>
    <fill>
      <patternFill patternType="solid">
        <fgColor rgb="FFFAD9C2"/>
        <bgColor indexed="64"/>
      </patternFill>
    </fill>
    <fill>
      <patternFill patternType="solid">
        <fgColor rgb="FFF3B285"/>
        <bgColor indexed="64"/>
      </patternFill>
    </fill>
    <fill>
      <patternFill patternType="solid">
        <fgColor rgb="FFF6C3A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3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4">
    <xf numFmtId="0" fontId="0" fillId="0" borderId="0"/>
    <xf numFmtId="0" fontId="6" fillId="0" borderId="0" applyNumberFormat="0" applyFill="0" applyBorder="0" applyAlignment="0" applyProtection="0"/>
    <xf numFmtId="0" fontId="7" fillId="0" borderId="0"/>
    <xf numFmtId="0" fontId="8" fillId="0" borderId="0" applyNumberFormat="0" applyFill="0" applyBorder="0" applyAlignment="0" applyProtection="0"/>
  </cellStyleXfs>
  <cellXfs count="30">
    <xf numFmtId="0" fontId="0" fillId="0" borderId="0" xfId="0"/>
    <xf numFmtId="3" fontId="3" fillId="3" borderId="5" xfId="0" applyNumberFormat="1" applyFont="1" applyFill="1" applyBorder="1" applyAlignment="1">
      <alignment horizontal="center" vertical="center" shrinkToFit="1"/>
    </xf>
    <xf numFmtId="3" fontId="3" fillId="3" borderId="5" xfId="0" applyNumberFormat="1" applyFont="1" applyFill="1" applyBorder="1" applyAlignment="1">
      <alignment horizontal="center" vertical="center"/>
    </xf>
    <xf numFmtId="3" fontId="3" fillId="4" borderId="6" xfId="0" applyNumberFormat="1" applyFont="1" applyFill="1" applyBorder="1" applyAlignment="1">
      <alignment horizontal="center" vertical="center"/>
    </xf>
    <xf numFmtId="3" fontId="3" fillId="3" borderId="6" xfId="0" applyNumberFormat="1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3" fontId="3" fillId="5" borderId="5" xfId="0" applyNumberFormat="1" applyFont="1" applyFill="1" applyBorder="1" applyAlignment="1">
      <alignment horizontal="center" vertical="center" shrinkToFit="1"/>
    </xf>
    <xf numFmtId="0" fontId="5" fillId="0" borderId="0" xfId="0" applyFont="1" applyAlignment="1">
      <alignment horizontal="center" vertical="center"/>
    </xf>
    <xf numFmtId="0" fontId="7" fillId="0" borderId="0" xfId="2"/>
    <xf numFmtId="0" fontId="8" fillId="0" borderId="0" xfId="3" applyAlignment="1">
      <alignment horizontal="center" vertical="center"/>
    </xf>
    <xf numFmtId="0" fontId="7" fillId="0" borderId="0" xfId="2" applyFont="1" applyAlignment="1">
      <alignment wrapText="1"/>
    </xf>
    <xf numFmtId="0" fontId="7" fillId="0" borderId="0" xfId="2" applyAlignment="1">
      <alignment wrapText="1"/>
    </xf>
    <xf numFmtId="0" fontId="0" fillId="0" borderId="0" xfId="0" applyFont="1" applyAlignment="1">
      <alignment horizontal="center" vertical="center"/>
    </xf>
    <xf numFmtId="0" fontId="6" fillId="0" borderId="0" xfId="1" applyAlignment="1">
      <alignment horizontal="center" vertical="center"/>
    </xf>
    <xf numFmtId="3" fontId="3" fillId="6" borderId="6" xfId="0" applyNumberFormat="1" applyFont="1" applyFill="1" applyBorder="1" applyAlignment="1">
      <alignment horizontal="center" vertical="center" shrinkToFit="1"/>
    </xf>
    <xf numFmtId="3" fontId="3" fillId="3" borderId="6" xfId="0" applyNumberFormat="1" applyFont="1" applyFill="1" applyBorder="1" applyAlignment="1">
      <alignment horizontal="center" vertical="center" shrinkToFit="1"/>
    </xf>
    <xf numFmtId="3" fontId="3" fillId="4" borderId="5" xfId="0" applyNumberFormat="1" applyFont="1" applyFill="1" applyBorder="1" applyAlignment="1">
      <alignment horizontal="center" vertical="center" shrinkToFit="1"/>
    </xf>
    <xf numFmtId="3" fontId="3" fillId="5" borderId="6" xfId="0" applyNumberFormat="1" applyFont="1" applyFill="1" applyBorder="1" applyAlignment="1">
      <alignment horizontal="center" vertical="center" shrinkToFit="1"/>
    </xf>
    <xf numFmtId="3" fontId="3" fillId="4" borderId="5" xfId="0" applyNumberFormat="1" applyFont="1" applyFill="1" applyBorder="1" applyAlignment="1">
      <alignment horizontal="center" vertical="center"/>
    </xf>
    <xf numFmtId="0" fontId="1" fillId="7" borderId="10" xfId="0" applyFont="1" applyFill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1" fillId="7" borderId="8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11" xfId="0" applyBorder="1" applyAlignment="1">
      <alignment horizontal="center"/>
    </xf>
  </cellXfs>
  <cellStyles count="4">
    <cellStyle name="Гиперссылка" xfId="1" builtinId="8"/>
    <cellStyle name="Гиперссылка 2" xfId="3" xr:uid="{00000000-0005-0000-0000-000001000000}"/>
    <cellStyle name="Обычный" xfId="0" builtinId="0"/>
    <cellStyle name="Обычный 2" xfId="2" xr:uid="{00000000-0005-0000-0000-000003000000}"/>
  </cellStyles>
  <dxfs count="36"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Таблица4" displayName="Таблица4" ref="A1:C7" totalsRowShown="0">
  <autoFilter ref="A1:C7" xr:uid="{00000000-0009-0000-0100-000001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2"/>
    <tableColumn id="2" xr3:uid="{00000000-0010-0000-0000-000002000000}" name="Link" dataDxfId="1" dataCellStyle="Гиперссылка"/>
    <tableColumn id="3" xr3:uid="{00000000-0010-0000-0000-000003000000}" name="Description (single table, table set, mintage, prices):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en.ucoin.net/catalog/?country=estonia&amp;period=308&amp;type=2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s://skopil.ru/tables/yubilejnye-monety-2-evro.html" TargetMode="External"/><Relationship Id="rId1" Type="http://schemas.openxmlformats.org/officeDocument/2006/relationships/hyperlink" Target="https://en.wikipedia.org/wiki/2_euro_commemorative_coins" TargetMode="External"/><Relationship Id="rId6" Type="http://schemas.openxmlformats.org/officeDocument/2006/relationships/hyperlink" Target="http://www.eurocollection.co.uk/" TargetMode="External"/><Relationship Id="rId5" Type="http://schemas.openxmlformats.org/officeDocument/2006/relationships/hyperlink" Target="http://www.eurocollection.co.uk/Variants.html" TargetMode="External"/><Relationship Id="rId4" Type="http://schemas.openxmlformats.org/officeDocument/2006/relationships/hyperlink" Target="https://www.euro-coins.info/info/mintage/estoni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0"/>
  <sheetViews>
    <sheetView tabSelected="1" zoomScaleNormal="100" workbookViewId="0">
      <pane xSplit="13" ySplit="2" topLeftCell="N3" activePane="bottomRight" state="frozen"/>
      <selection pane="topRight" activeCell="M1" sqref="M1"/>
      <selection pane="bottomLeft" activeCell="A3" sqref="A3"/>
      <selection pane="bottomRight" activeCell="G22" sqref="G22"/>
    </sheetView>
  </sheetViews>
  <sheetFormatPr defaultRowHeight="14.5" x14ac:dyDescent="0.35"/>
  <cols>
    <col min="1" max="1" width="5.453125" customWidth="1"/>
    <col min="2" max="2" width="48.54296875" customWidth="1"/>
    <col min="3" max="4" width="24.54296875" customWidth="1"/>
    <col min="5" max="6" width="12.36328125" customWidth="1"/>
    <col min="7" max="8" width="12.453125" customWidth="1"/>
    <col min="9" max="10" width="4" customWidth="1"/>
    <col min="11" max="12" width="3.81640625" customWidth="1"/>
    <col min="13" max="13" width="13.7265625" customWidth="1"/>
  </cols>
  <sheetData>
    <row r="1" spans="1:13" x14ac:dyDescent="0.35">
      <c r="A1" s="24" t="s">
        <v>0</v>
      </c>
      <c r="B1" s="24" t="s">
        <v>1</v>
      </c>
      <c r="C1" s="26" t="s">
        <v>2</v>
      </c>
      <c r="D1" s="27"/>
      <c r="E1" s="27" t="s">
        <v>3</v>
      </c>
      <c r="F1" s="28"/>
      <c r="G1" s="28"/>
      <c r="H1" s="29"/>
      <c r="I1" s="22" t="s">
        <v>9</v>
      </c>
      <c r="J1" s="23"/>
      <c r="K1" s="23"/>
      <c r="L1" s="23"/>
    </row>
    <row r="2" spans="1:13" x14ac:dyDescent="0.35">
      <c r="A2" s="25"/>
      <c r="B2" s="25"/>
      <c r="C2" s="1" t="s">
        <v>4</v>
      </c>
      <c r="D2" s="2" t="s">
        <v>5</v>
      </c>
      <c r="E2" s="3" t="s">
        <v>50</v>
      </c>
      <c r="F2" s="18" t="s">
        <v>26</v>
      </c>
      <c r="G2" s="18" t="s">
        <v>27</v>
      </c>
      <c r="H2" s="3" t="s">
        <v>24</v>
      </c>
      <c r="I2" s="4" t="s">
        <v>50</v>
      </c>
      <c r="J2" s="2" t="s">
        <v>26</v>
      </c>
      <c r="K2" s="4" t="s">
        <v>27</v>
      </c>
      <c r="L2" s="4" t="s">
        <v>24</v>
      </c>
    </row>
    <row r="3" spans="1:13" x14ac:dyDescent="0.35">
      <c r="A3" s="5">
        <v>2012</v>
      </c>
      <c r="B3" s="16" t="s">
        <v>7</v>
      </c>
      <c r="C3" s="17" t="s">
        <v>28</v>
      </c>
      <c r="D3" s="6" t="s">
        <v>29</v>
      </c>
      <c r="E3" s="14" t="s">
        <v>6</v>
      </c>
      <c r="F3" s="15" t="s">
        <v>34</v>
      </c>
      <c r="G3" s="14" t="s">
        <v>6</v>
      </c>
      <c r="H3" s="14" t="s">
        <v>6</v>
      </c>
      <c r="I3" s="20" t="s">
        <v>6</v>
      </c>
      <c r="J3" s="19">
        <v>1</v>
      </c>
      <c r="K3" s="20" t="s">
        <v>6</v>
      </c>
      <c r="L3" s="20" t="s">
        <v>6</v>
      </c>
      <c r="M3" s="7" t="str">
        <f t="shared" ref="M3:M20" si="0">IF(OR(AND(J3&gt;1,J3&lt;&gt;"-"),AND(K3&gt;1,K3&lt;&gt;"-"),AND(L3&gt;1,L3&lt;&gt;"-"),AND(I3&gt;1,I3&lt;&gt;"-")),"Can exchange","")</f>
        <v/>
      </c>
    </row>
    <row r="4" spans="1:13" x14ac:dyDescent="0.35">
      <c r="A4" s="5">
        <v>2013</v>
      </c>
      <c r="B4" s="14" t="s">
        <v>6</v>
      </c>
      <c r="C4" s="14" t="s">
        <v>6</v>
      </c>
      <c r="D4" s="14" t="s">
        <v>6</v>
      </c>
      <c r="E4" s="14" t="s">
        <v>6</v>
      </c>
      <c r="F4" s="14" t="s">
        <v>6</v>
      </c>
      <c r="G4" s="14" t="s">
        <v>6</v>
      </c>
      <c r="H4" s="14" t="s">
        <v>6</v>
      </c>
      <c r="I4" s="20" t="s">
        <v>6</v>
      </c>
      <c r="J4" s="20" t="s">
        <v>6</v>
      </c>
      <c r="K4" s="20" t="s">
        <v>6</v>
      </c>
      <c r="L4" s="20" t="s">
        <v>6</v>
      </c>
      <c r="M4" s="7" t="str">
        <f t="shared" si="0"/>
        <v/>
      </c>
    </row>
    <row r="5" spans="1:13" x14ac:dyDescent="0.35">
      <c r="A5" s="5">
        <v>2014</v>
      </c>
      <c r="B5" s="14" t="s">
        <v>6</v>
      </c>
      <c r="C5" s="14" t="s">
        <v>6</v>
      </c>
      <c r="D5" s="14" t="s">
        <v>6</v>
      </c>
      <c r="E5" s="14" t="s">
        <v>6</v>
      </c>
      <c r="F5" s="14" t="s">
        <v>6</v>
      </c>
      <c r="G5" s="14" t="s">
        <v>6</v>
      </c>
      <c r="H5" s="14" t="s">
        <v>6</v>
      </c>
      <c r="I5" s="20" t="s">
        <v>6</v>
      </c>
      <c r="J5" s="20" t="s">
        <v>6</v>
      </c>
      <c r="K5" s="20" t="s">
        <v>6</v>
      </c>
      <c r="L5" s="20" t="s">
        <v>6</v>
      </c>
      <c r="M5" s="7" t="str">
        <f t="shared" si="0"/>
        <v/>
      </c>
    </row>
    <row r="6" spans="1:13" x14ac:dyDescent="0.35">
      <c r="A6" s="5">
        <v>2015</v>
      </c>
      <c r="B6" s="16" t="s">
        <v>8</v>
      </c>
      <c r="C6" s="17" t="s">
        <v>28</v>
      </c>
      <c r="D6" s="6" t="s">
        <v>29</v>
      </c>
      <c r="E6" s="14" t="s">
        <v>6</v>
      </c>
      <c r="F6" s="14" t="s">
        <v>6</v>
      </c>
      <c r="G6" s="15" t="s">
        <v>30</v>
      </c>
      <c r="H6" s="14" t="s">
        <v>6</v>
      </c>
      <c r="I6" s="20" t="s">
        <v>6</v>
      </c>
      <c r="J6" s="20" t="s">
        <v>6</v>
      </c>
      <c r="K6" s="21">
        <v>2</v>
      </c>
      <c r="L6" s="20" t="s">
        <v>6</v>
      </c>
      <c r="M6" s="7" t="str">
        <f>IF(OR(AND(J6&gt;1,J6&lt;&gt;"-"),AND(K6&gt;1,K6&lt;&gt;"-"),AND(L6&gt;1,L6&lt;&gt;"-"),AND(I6&gt;1,I6&lt;&gt;"-")),"Can exchange","")</f>
        <v>Can exchange</v>
      </c>
    </row>
    <row r="7" spans="1:13" x14ac:dyDescent="0.35">
      <c r="A7" s="5">
        <v>2016</v>
      </c>
      <c r="B7" s="16" t="s">
        <v>35</v>
      </c>
      <c r="C7" s="17" t="s">
        <v>28</v>
      </c>
      <c r="D7" s="6" t="s">
        <v>29</v>
      </c>
      <c r="E7" s="14" t="s">
        <v>6</v>
      </c>
      <c r="F7" s="14" t="s">
        <v>6</v>
      </c>
      <c r="G7" s="15" t="s">
        <v>31</v>
      </c>
      <c r="H7" s="14" t="s">
        <v>6</v>
      </c>
      <c r="I7" s="20" t="s">
        <v>6</v>
      </c>
      <c r="J7" s="20" t="s">
        <v>6</v>
      </c>
      <c r="K7" s="21">
        <v>1</v>
      </c>
      <c r="L7" s="20" t="s">
        <v>6</v>
      </c>
      <c r="M7" s="7" t="str">
        <f t="shared" si="0"/>
        <v/>
      </c>
    </row>
    <row r="8" spans="1:13" x14ac:dyDescent="0.35">
      <c r="A8" s="5">
        <v>2017</v>
      </c>
      <c r="B8" s="16" t="s">
        <v>36</v>
      </c>
      <c r="C8" s="17" t="s">
        <v>28</v>
      </c>
      <c r="D8" s="6" t="s">
        <v>29</v>
      </c>
      <c r="E8" s="14" t="s">
        <v>6</v>
      </c>
      <c r="F8" s="14" t="s">
        <v>6</v>
      </c>
      <c r="G8" s="15" t="s">
        <v>32</v>
      </c>
      <c r="H8" s="14" t="s">
        <v>6</v>
      </c>
      <c r="I8" s="20" t="s">
        <v>6</v>
      </c>
      <c r="J8" s="20" t="s">
        <v>6</v>
      </c>
      <c r="K8" s="21">
        <v>1</v>
      </c>
      <c r="L8" s="20" t="s">
        <v>6</v>
      </c>
      <c r="M8" s="7" t="str">
        <f t="shared" si="0"/>
        <v/>
      </c>
    </row>
    <row r="9" spans="1:13" x14ac:dyDescent="0.35">
      <c r="A9" s="5">
        <v>2018</v>
      </c>
      <c r="B9" s="16" t="s">
        <v>37</v>
      </c>
      <c r="C9" s="17" t="s">
        <v>28</v>
      </c>
      <c r="D9" s="6" t="s">
        <v>29</v>
      </c>
      <c r="E9" s="14" t="s">
        <v>6</v>
      </c>
      <c r="F9" s="14" t="s">
        <v>6</v>
      </c>
      <c r="G9" s="15" t="s">
        <v>31</v>
      </c>
      <c r="H9" s="14" t="s">
        <v>6</v>
      </c>
      <c r="I9" s="20" t="s">
        <v>6</v>
      </c>
      <c r="J9" s="20" t="s">
        <v>6</v>
      </c>
      <c r="K9" s="21">
        <v>1</v>
      </c>
      <c r="L9" s="20" t="s">
        <v>6</v>
      </c>
      <c r="M9" s="7" t="str">
        <f t="shared" si="0"/>
        <v/>
      </c>
    </row>
    <row r="10" spans="1:13" x14ac:dyDescent="0.35">
      <c r="A10" s="5">
        <v>2018</v>
      </c>
      <c r="B10" s="16" t="s">
        <v>38</v>
      </c>
      <c r="C10" s="17" t="s">
        <v>28</v>
      </c>
      <c r="D10" s="6" t="s">
        <v>29</v>
      </c>
      <c r="E10" s="14" t="s">
        <v>6</v>
      </c>
      <c r="F10" s="14" t="s">
        <v>6</v>
      </c>
      <c r="G10" s="15" t="s">
        <v>33</v>
      </c>
      <c r="H10" s="14" t="s">
        <v>6</v>
      </c>
      <c r="I10" s="20" t="s">
        <v>6</v>
      </c>
      <c r="J10" s="20" t="s">
        <v>6</v>
      </c>
      <c r="K10" s="21">
        <v>1</v>
      </c>
      <c r="L10" s="20" t="s">
        <v>6</v>
      </c>
      <c r="M10" s="7" t="str">
        <f t="shared" si="0"/>
        <v/>
      </c>
    </row>
    <row r="11" spans="1:13" x14ac:dyDescent="0.35">
      <c r="A11" s="5">
        <v>2019</v>
      </c>
      <c r="B11" s="16" t="s">
        <v>39</v>
      </c>
      <c r="C11" s="17" t="s">
        <v>28</v>
      </c>
      <c r="D11" s="6" t="s">
        <v>29</v>
      </c>
      <c r="E11" s="14" t="s">
        <v>6</v>
      </c>
      <c r="F11" s="14" t="s">
        <v>6</v>
      </c>
      <c r="G11" s="14" t="s">
        <v>6</v>
      </c>
      <c r="H11" s="15" t="s">
        <v>25</v>
      </c>
      <c r="I11" s="20" t="s">
        <v>6</v>
      </c>
      <c r="J11" s="20" t="s">
        <v>6</v>
      </c>
      <c r="K11" s="20" t="s">
        <v>6</v>
      </c>
      <c r="L11" s="21">
        <v>1</v>
      </c>
      <c r="M11" s="7" t="str">
        <f t="shared" si="0"/>
        <v/>
      </c>
    </row>
    <row r="12" spans="1:13" x14ac:dyDescent="0.35">
      <c r="A12" s="5">
        <v>2019</v>
      </c>
      <c r="B12" s="16" t="s">
        <v>40</v>
      </c>
      <c r="C12" s="17" t="s">
        <v>28</v>
      </c>
      <c r="D12" s="6" t="s">
        <v>29</v>
      </c>
      <c r="E12" s="14" t="s">
        <v>6</v>
      </c>
      <c r="F12" s="14" t="s">
        <v>6</v>
      </c>
      <c r="G12" s="14" t="s">
        <v>6</v>
      </c>
      <c r="H12" s="15" t="s">
        <v>25</v>
      </c>
      <c r="I12" s="20" t="s">
        <v>6</v>
      </c>
      <c r="J12" s="20" t="s">
        <v>6</v>
      </c>
      <c r="K12" s="20" t="s">
        <v>6</v>
      </c>
      <c r="L12" s="21">
        <v>2</v>
      </c>
      <c r="M12" s="7" t="str">
        <f t="shared" si="0"/>
        <v>Can exchange</v>
      </c>
    </row>
    <row r="13" spans="1:13" x14ac:dyDescent="0.35">
      <c r="A13" s="5">
        <v>2020</v>
      </c>
      <c r="B13" s="16" t="s">
        <v>41</v>
      </c>
      <c r="C13" s="17" t="s">
        <v>28</v>
      </c>
      <c r="D13" s="6" t="s">
        <v>29</v>
      </c>
      <c r="E13" s="14" t="s">
        <v>6</v>
      </c>
      <c r="F13" s="14" t="s">
        <v>6</v>
      </c>
      <c r="G13" s="15" t="s">
        <v>43</v>
      </c>
      <c r="H13" s="14" t="s">
        <v>6</v>
      </c>
      <c r="I13" s="20" t="s">
        <v>6</v>
      </c>
      <c r="J13" s="20" t="s">
        <v>6</v>
      </c>
      <c r="K13" s="21">
        <v>1</v>
      </c>
      <c r="L13" s="20" t="s">
        <v>6</v>
      </c>
      <c r="M13" s="7" t="str">
        <f t="shared" si="0"/>
        <v/>
      </c>
    </row>
    <row r="14" spans="1:13" x14ac:dyDescent="0.35">
      <c r="A14" s="5">
        <v>2020</v>
      </c>
      <c r="B14" s="16" t="s">
        <v>42</v>
      </c>
      <c r="C14" s="17" t="s">
        <v>28</v>
      </c>
      <c r="D14" s="6" t="s">
        <v>29</v>
      </c>
      <c r="E14" s="14" t="s">
        <v>6</v>
      </c>
      <c r="F14" s="14" t="s">
        <v>6</v>
      </c>
      <c r="G14" s="15" t="s">
        <v>25</v>
      </c>
      <c r="H14" s="14" t="s">
        <v>6</v>
      </c>
      <c r="I14" s="20" t="s">
        <v>6</v>
      </c>
      <c r="J14" s="20" t="s">
        <v>6</v>
      </c>
      <c r="K14" s="21">
        <v>1</v>
      </c>
      <c r="L14" s="20" t="s">
        <v>6</v>
      </c>
      <c r="M14" s="7" t="str">
        <f t="shared" si="0"/>
        <v/>
      </c>
    </row>
    <row r="15" spans="1:13" x14ac:dyDescent="0.35">
      <c r="A15" s="5">
        <v>2021</v>
      </c>
      <c r="B15" s="16" t="s">
        <v>44</v>
      </c>
      <c r="C15" s="17" t="s">
        <v>28</v>
      </c>
      <c r="D15" s="6" t="s">
        <v>29</v>
      </c>
      <c r="E15" s="14" t="s">
        <v>6</v>
      </c>
      <c r="F15" s="14" t="s">
        <v>6</v>
      </c>
      <c r="G15" s="15" t="s">
        <v>25</v>
      </c>
      <c r="H15" s="14" t="s">
        <v>6</v>
      </c>
      <c r="I15" s="20" t="s">
        <v>6</v>
      </c>
      <c r="J15" s="20" t="s">
        <v>6</v>
      </c>
      <c r="K15" s="21">
        <v>0</v>
      </c>
      <c r="L15" s="20" t="s">
        <v>6</v>
      </c>
      <c r="M15" s="7" t="str">
        <f t="shared" si="0"/>
        <v/>
      </c>
    </row>
    <row r="16" spans="1:13" x14ac:dyDescent="0.35">
      <c r="A16" s="5">
        <v>2021</v>
      </c>
      <c r="B16" s="16" t="s">
        <v>45</v>
      </c>
      <c r="C16" s="17" t="s">
        <v>28</v>
      </c>
      <c r="D16" s="6" t="s">
        <v>29</v>
      </c>
      <c r="E16" s="14" t="s">
        <v>6</v>
      </c>
      <c r="F16" s="14" t="s">
        <v>6</v>
      </c>
      <c r="G16" s="15" t="s">
        <v>25</v>
      </c>
      <c r="H16" s="14" t="s">
        <v>6</v>
      </c>
      <c r="I16" s="20" t="s">
        <v>6</v>
      </c>
      <c r="J16" s="20" t="s">
        <v>6</v>
      </c>
      <c r="K16" s="21">
        <v>0</v>
      </c>
      <c r="L16" s="20" t="s">
        <v>6</v>
      </c>
      <c r="M16" s="7" t="str">
        <f t="shared" si="0"/>
        <v/>
      </c>
    </row>
    <row r="17" spans="1:13" x14ac:dyDescent="0.35">
      <c r="A17" s="5">
        <v>2022</v>
      </c>
      <c r="B17" s="16" t="s">
        <v>46</v>
      </c>
      <c r="C17" s="17" t="s">
        <v>28</v>
      </c>
      <c r="D17" s="6" t="s">
        <v>29</v>
      </c>
      <c r="E17" s="14" t="s">
        <v>6</v>
      </c>
      <c r="F17" s="14" t="s">
        <v>6</v>
      </c>
      <c r="G17" s="15" t="s">
        <v>25</v>
      </c>
      <c r="H17" s="14" t="s">
        <v>6</v>
      </c>
      <c r="I17" s="20" t="s">
        <v>6</v>
      </c>
      <c r="J17" s="20" t="s">
        <v>6</v>
      </c>
      <c r="K17" s="21">
        <v>0</v>
      </c>
      <c r="L17" s="20" t="s">
        <v>6</v>
      </c>
      <c r="M17" s="7" t="str">
        <f t="shared" si="0"/>
        <v/>
      </c>
    </row>
    <row r="18" spans="1:13" x14ac:dyDescent="0.35">
      <c r="A18" s="5">
        <v>2022</v>
      </c>
      <c r="B18" s="16" t="s">
        <v>47</v>
      </c>
      <c r="C18" s="17" t="s">
        <v>28</v>
      </c>
      <c r="D18" s="6" t="s">
        <v>29</v>
      </c>
      <c r="E18" s="14" t="s">
        <v>6</v>
      </c>
      <c r="F18" s="14" t="s">
        <v>6</v>
      </c>
      <c r="G18" s="15" t="s">
        <v>25</v>
      </c>
      <c r="H18" s="14" t="s">
        <v>6</v>
      </c>
      <c r="I18" s="20" t="s">
        <v>6</v>
      </c>
      <c r="J18" s="20" t="s">
        <v>6</v>
      </c>
      <c r="K18" s="21">
        <v>0</v>
      </c>
      <c r="L18" s="20" t="s">
        <v>6</v>
      </c>
      <c r="M18" s="7" t="str">
        <f t="shared" si="0"/>
        <v/>
      </c>
    </row>
    <row r="19" spans="1:13" x14ac:dyDescent="0.35">
      <c r="A19" s="5">
        <v>2022</v>
      </c>
      <c r="B19" s="16" t="s">
        <v>48</v>
      </c>
      <c r="C19" s="17" t="s">
        <v>28</v>
      </c>
      <c r="D19" s="6" t="s">
        <v>29</v>
      </c>
      <c r="E19" s="14" t="s">
        <v>6</v>
      </c>
      <c r="F19" s="14" t="s">
        <v>6</v>
      </c>
      <c r="G19" s="14" t="s">
        <v>6</v>
      </c>
      <c r="H19" s="15" t="s">
        <v>34</v>
      </c>
      <c r="I19" s="20" t="s">
        <v>6</v>
      </c>
      <c r="J19" s="20" t="s">
        <v>6</v>
      </c>
      <c r="K19" s="20" t="s">
        <v>6</v>
      </c>
      <c r="L19" s="21">
        <v>0</v>
      </c>
      <c r="M19" s="7" t="str">
        <f t="shared" si="0"/>
        <v/>
      </c>
    </row>
    <row r="20" spans="1:13" x14ac:dyDescent="0.35">
      <c r="A20" s="5">
        <v>2023</v>
      </c>
      <c r="B20" s="16" t="s">
        <v>49</v>
      </c>
      <c r="C20" s="17" t="s">
        <v>28</v>
      </c>
      <c r="D20" s="6" t="s">
        <v>29</v>
      </c>
      <c r="E20" s="15" t="s">
        <v>25</v>
      </c>
      <c r="F20" s="14" t="s">
        <v>6</v>
      </c>
      <c r="G20" s="14" t="s">
        <v>6</v>
      </c>
      <c r="H20" s="14" t="s">
        <v>6</v>
      </c>
      <c r="I20" s="21">
        <v>0</v>
      </c>
      <c r="J20" s="20" t="s">
        <v>6</v>
      </c>
      <c r="K20" s="20" t="s">
        <v>6</v>
      </c>
      <c r="L20" s="20" t="s">
        <v>6</v>
      </c>
      <c r="M20" s="7" t="str">
        <f t="shared" si="0"/>
        <v/>
      </c>
    </row>
  </sheetData>
  <mergeCells count="5">
    <mergeCell ref="I1:L1"/>
    <mergeCell ref="A1:A2"/>
    <mergeCell ref="B1:B2"/>
    <mergeCell ref="C1:D1"/>
    <mergeCell ref="E1:H1"/>
  </mergeCells>
  <conditionalFormatting sqref="J3">
    <cfRule type="containsText" dxfId="35" priority="87" operator="containsText" text="*-">
      <formula>NOT(ISERROR(SEARCH(("*-"),(J3))))</formula>
    </cfRule>
  </conditionalFormatting>
  <conditionalFormatting sqref="J3">
    <cfRule type="colorScale" priority="8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1:L12">
    <cfRule type="containsText" dxfId="34" priority="83" operator="containsText" text="*-">
      <formula>NOT(ISERROR(SEARCH(("*-"),(L11))))</formula>
    </cfRule>
  </conditionalFormatting>
  <conditionalFormatting sqref="K6:K10">
    <cfRule type="containsText" dxfId="33" priority="85" operator="containsText" text="*-">
      <formula>NOT(ISERROR(SEARCH(("*-"),(K6))))</formula>
    </cfRule>
  </conditionalFormatting>
  <conditionalFormatting sqref="K6:K10">
    <cfRule type="colorScale" priority="8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1:L12">
    <cfRule type="colorScale" priority="8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">
    <cfRule type="containsText" dxfId="32" priority="81" operator="containsText" text="*-">
      <formula>NOT(ISERROR(SEARCH(("*-"),(K3))))</formula>
    </cfRule>
  </conditionalFormatting>
  <conditionalFormatting sqref="K3">
    <cfRule type="colorScale" priority="8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3 L6:L10">
    <cfRule type="containsText" dxfId="31" priority="79" operator="containsText" text="*-">
      <formula>NOT(ISERROR(SEARCH(("*-"),(L3))))</formula>
    </cfRule>
  </conditionalFormatting>
  <conditionalFormatting sqref="L6:L10 L3">
    <cfRule type="colorScale" priority="8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1:K12 J6:J12">
    <cfRule type="containsText" dxfId="30" priority="77" operator="containsText" text="*-">
      <formula>NOT(ISERROR(SEARCH(("*-"),(J6))))</formula>
    </cfRule>
  </conditionalFormatting>
  <conditionalFormatting sqref="K11:K12 J6:J12">
    <cfRule type="colorScale" priority="7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4:L5">
    <cfRule type="containsText" dxfId="29" priority="75" operator="containsText" text="*-">
      <formula>NOT(ISERROR(SEARCH(("*-"),(J4))))</formula>
    </cfRule>
  </conditionalFormatting>
  <conditionalFormatting sqref="J4:L5">
    <cfRule type="colorScale" priority="7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4">
    <cfRule type="containsText" dxfId="28" priority="73" operator="containsText" text="*-">
      <formula>NOT(ISERROR(SEARCH(("*-"),(K14))))</formula>
    </cfRule>
  </conditionalFormatting>
  <conditionalFormatting sqref="K14">
    <cfRule type="colorScale" priority="7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3">
    <cfRule type="containsText" dxfId="27" priority="71" operator="containsText" text="*-">
      <formula>NOT(ISERROR(SEARCH(("*-"),(K13))))</formula>
    </cfRule>
  </conditionalFormatting>
  <conditionalFormatting sqref="K13">
    <cfRule type="colorScale" priority="7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3">
    <cfRule type="containsText" dxfId="26" priority="69" operator="containsText" text="*-">
      <formula>NOT(ISERROR(SEARCH(("*-"),(L13))))</formula>
    </cfRule>
  </conditionalFormatting>
  <conditionalFormatting sqref="L13">
    <cfRule type="colorScale" priority="7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4">
    <cfRule type="containsText" dxfId="25" priority="67" operator="containsText" text="*-">
      <formula>NOT(ISERROR(SEARCH(("*-"),(L14))))</formula>
    </cfRule>
  </conditionalFormatting>
  <conditionalFormatting sqref="L14">
    <cfRule type="colorScale" priority="6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3">
    <cfRule type="containsText" dxfId="24" priority="65" operator="containsText" text="*-">
      <formula>NOT(ISERROR(SEARCH(("*-"),(J13))))</formula>
    </cfRule>
  </conditionalFormatting>
  <conditionalFormatting sqref="J13">
    <cfRule type="colorScale" priority="6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4">
    <cfRule type="containsText" dxfId="23" priority="63" operator="containsText" text="*-">
      <formula>NOT(ISERROR(SEARCH(("*-"),(J14))))</formula>
    </cfRule>
  </conditionalFormatting>
  <conditionalFormatting sqref="J14">
    <cfRule type="colorScale" priority="6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6">
    <cfRule type="containsText" dxfId="22" priority="61" operator="containsText" text="*-">
      <formula>NOT(ISERROR(SEARCH(("*-"),(K16))))</formula>
    </cfRule>
  </conditionalFormatting>
  <conditionalFormatting sqref="K16">
    <cfRule type="colorScale" priority="6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5">
    <cfRule type="containsText" dxfId="21" priority="59" operator="containsText" text="*-">
      <formula>NOT(ISERROR(SEARCH(("*-"),(K15))))</formula>
    </cfRule>
  </conditionalFormatting>
  <conditionalFormatting sqref="K15">
    <cfRule type="colorScale" priority="6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5">
    <cfRule type="containsText" dxfId="20" priority="57" operator="containsText" text="*-">
      <formula>NOT(ISERROR(SEARCH(("*-"),(L15))))</formula>
    </cfRule>
  </conditionalFormatting>
  <conditionalFormatting sqref="L15">
    <cfRule type="colorScale" priority="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6">
    <cfRule type="containsText" dxfId="19" priority="55" operator="containsText" text="*-">
      <formula>NOT(ISERROR(SEARCH(("*-"),(L16))))</formula>
    </cfRule>
  </conditionalFormatting>
  <conditionalFormatting sqref="L16">
    <cfRule type="colorScale" priority="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5">
    <cfRule type="containsText" dxfId="18" priority="53" operator="containsText" text="*-">
      <formula>NOT(ISERROR(SEARCH(("*-"),(J15))))</formula>
    </cfRule>
  </conditionalFormatting>
  <conditionalFormatting sqref="J15">
    <cfRule type="colorScale" priority="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6">
    <cfRule type="containsText" dxfId="17" priority="51" operator="containsText" text="*-">
      <formula>NOT(ISERROR(SEARCH(("*-"),(J16))))</formula>
    </cfRule>
  </conditionalFormatting>
  <conditionalFormatting sqref="J16">
    <cfRule type="colorScale" priority="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20">
    <cfRule type="containsText" dxfId="16" priority="21" operator="containsText" text="*-">
      <formula>NOT(ISERROR(SEARCH(("*-"),(L20))))</formula>
    </cfRule>
  </conditionalFormatting>
  <conditionalFormatting sqref="L20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7">
    <cfRule type="containsText" dxfId="15" priority="47" operator="containsText" text="*-">
      <formula>NOT(ISERROR(SEARCH(("*-"),(L17))))</formula>
    </cfRule>
  </conditionalFormatting>
  <conditionalFormatting sqref="L17"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7">
    <cfRule type="containsText" dxfId="14" priority="45" operator="containsText" text="*-">
      <formula>NOT(ISERROR(SEARCH(("*-"),(J17))))</formula>
    </cfRule>
  </conditionalFormatting>
  <conditionalFormatting sqref="J17">
    <cfRule type="colorScale" priority="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8">
    <cfRule type="containsText" dxfId="13" priority="41" operator="containsText" text="*-">
      <formula>NOT(ISERROR(SEARCH(("*-"),(L18))))</formula>
    </cfRule>
  </conditionalFormatting>
  <conditionalFormatting sqref="L18"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8">
    <cfRule type="containsText" dxfId="12" priority="39" operator="containsText" text="*-">
      <formula>NOT(ISERROR(SEARCH(("*-"),(J18))))</formula>
    </cfRule>
  </conditionalFormatting>
  <conditionalFormatting sqref="J18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9">
    <cfRule type="containsText" dxfId="11" priority="31" operator="containsText" text="*-">
      <formula>NOT(ISERROR(SEARCH(("*-"),(J19))))</formula>
    </cfRule>
  </conditionalFormatting>
  <conditionalFormatting sqref="J19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8">
    <cfRule type="containsText" dxfId="10" priority="9" operator="containsText" text="*-">
      <formula>NOT(ISERROR(SEARCH(("*-"),(K18))))</formula>
    </cfRule>
  </conditionalFormatting>
  <conditionalFormatting sqref="K18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9">
    <cfRule type="containsText" dxfId="9" priority="25" operator="containsText" text="*-">
      <formula>NOT(ISERROR(SEARCH(("*-"),(K19))))</formula>
    </cfRule>
  </conditionalFormatting>
  <conditionalFormatting sqref="K19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7">
    <cfRule type="containsText" dxfId="8" priority="5" operator="containsText" text="*-">
      <formula>NOT(ISERROR(SEARCH(("*-"),(K17))))</formula>
    </cfRule>
  </conditionalFormatting>
  <conditionalFormatting sqref="K17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0">
    <cfRule type="containsText" dxfId="7" priority="19" operator="containsText" text="*-">
      <formula>NOT(ISERROR(SEARCH(("*-"),(J20))))</formula>
    </cfRule>
  </conditionalFormatting>
  <conditionalFormatting sqref="J20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0">
    <cfRule type="containsText" dxfId="6" priority="13" operator="containsText" text="*-">
      <formula>NOT(ISERROR(SEARCH(("*-"),(K20))))</formula>
    </cfRule>
  </conditionalFormatting>
  <conditionalFormatting sqref="K20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9">
    <cfRule type="containsText" dxfId="5" priority="7" operator="containsText" text="*-">
      <formula>NOT(ISERROR(SEARCH(("*-"),(L19))))</formula>
    </cfRule>
  </conditionalFormatting>
  <conditionalFormatting sqref="L19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:I19">
    <cfRule type="containsText" dxfId="4" priority="3" operator="containsText" text="*-">
      <formula>NOT(ISERROR(SEARCH(("*-"),(I3))))</formula>
    </cfRule>
  </conditionalFormatting>
  <conditionalFormatting sqref="I3:I19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0">
    <cfRule type="containsText" dxfId="3" priority="1" operator="containsText" text="*-">
      <formula>NOT(ISERROR(SEARCH(("*-"),(I20))))</formula>
    </cfRule>
  </conditionalFormatting>
  <conditionalFormatting sqref="I20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workbookViewId="0">
      <selection activeCell="B5" sqref="B5"/>
    </sheetView>
  </sheetViews>
  <sheetFormatPr defaultColWidth="8.7265625" defaultRowHeight="14.5" x14ac:dyDescent="0.35"/>
  <cols>
    <col min="1" max="1" width="4.81640625" style="8" customWidth="1"/>
    <col min="2" max="2" width="16.26953125" style="8" customWidth="1"/>
    <col min="3" max="3" width="61.81640625" style="8" customWidth="1"/>
    <col min="4" max="16384" width="8.7265625" style="8"/>
  </cols>
  <sheetData>
    <row r="1" spans="1:3" x14ac:dyDescent="0.35">
      <c r="A1" s="12" t="s">
        <v>10</v>
      </c>
      <c r="B1" s="12" t="s">
        <v>11</v>
      </c>
      <c r="C1" s="12" t="s">
        <v>12</v>
      </c>
    </row>
    <row r="2" spans="1:3" x14ac:dyDescent="0.35">
      <c r="A2" s="12">
        <v>1</v>
      </c>
      <c r="B2" s="13" t="s">
        <v>13</v>
      </c>
      <c r="C2" s="10" t="s">
        <v>14</v>
      </c>
    </row>
    <row r="3" spans="1:3" x14ac:dyDescent="0.35">
      <c r="A3" s="12">
        <v>2</v>
      </c>
      <c r="B3" s="9" t="s">
        <v>15</v>
      </c>
      <c r="C3" s="10" t="s">
        <v>16</v>
      </c>
    </row>
    <row r="4" spans="1:3" x14ac:dyDescent="0.35">
      <c r="A4" s="12">
        <v>3</v>
      </c>
      <c r="B4" s="9" t="s">
        <v>17</v>
      </c>
      <c r="C4" s="10" t="s">
        <v>18</v>
      </c>
    </row>
    <row r="5" spans="1:3" x14ac:dyDescent="0.35">
      <c r="A5" s="12">
        <v>4</v>
      </c>
      <c r="B5" s="13" t="s">
        <v>19</v>
      </c>
      <c r="C5" s="10" t="s">
        <v>20</v>
      </c>
    </row>
    <row r="6" spans="1:3" x14ac:dyDescent="0.35">
      <c r="A6" s="12">
        <v>5</v>
      </c>
      <c r="B6" s="9" t="s">
        <v>21</v>
      </c>
      <c r="C6" s="11" t="s">
        <v>22</v>
      </c>
    </row>
    <row r="7" spans="1:3" x14ac:dyDescent="0.35">
      <c r="A7" s="12">
        <v>6</v>
      </c>
      <c r="B7" s="9" t="s">
        <v>21</v>
      </c>
      <c r="C7" s="11" t="s">
        <v>23</v>
      </c>
    </row>
  </sheetData>
  <hyperlinks>
    <hyperlink ref="B3" r:id="rId1" xr:uid="{00000000-0004-0000-0100-000000000000}"/>
    <hyperlink ref="B4" r:id="rId2" location="svodka" xr:uid="{00000000-0004-0000-0100-000001000000}"/>
    <hyperlink ref="B5" r:id="rId3" xr:uid="{00000000-0004-0000-0100-000002000000}"/>
    <hyperlink ref="B2" r:id="rId4" xr:uid="{00000000-0004-0000-0100-000003000000}"/>
    <hyperlink ref="B6" r:id="rId5" xr:uid="{00000000-0004-0000-0100-000004000000}"/>
    <hyperlink ref="B7" r:id="rId6" xr:uid="{00000000-0004-0000-0100-000005000000}"/>
  </hyperlinks>
  <pageMargins left="0.7" right="0.7" top="0.75" bottom="0.75" header="0.3" footer="0.3"/>
  <tableParts count="1"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2€</vt:lpstr>
      <vt:lpstr>Links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2024-03-23T22:39:51Z</dcterms:modified>
</cp:coreProperties>
</file>