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uxembourg\"/>
    </mc:Choice>
  </mc:AlternateContent>
  <xr:revisionPtr revIDLastSave="0" documentId="13_ncr:1_{C6654660-829C-4E2B-92A5-9A76FC3F4836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9" i="13"/>
  <c r="L28" i="13"/>
  <c r="L27" i="13"/>
  <c r="L29" i="14"/>
  <c r="L28" i="14"/>
  <c r="L27" i="14"/>
  <c r="L29" i="15"/>
  <c r="L28" i="15"/>
  <c r="L27" i="15"/>
  <c r="L29" i="16"/>
  <c r="L28" i="16"/>
  <c r="L27" i="16"/>
  <c r="L29" i="17"/>
  <c r="L28" i="17"/>
  <c r="L27" i="17"/>
  <c r="L29" i="11"/>
  <c r="L28" i="11"/>
  <c r="L27" i="11"/>
  <c r="M31" i="12"/>
  <c r="M30" i="12"/>
  <c r="M29" i="12"/>
  <c r="M28" i="12" l="1"/>
  <c r="M27" i="12"/>
  <c r="M26" i="12"/>
  <c r="L26" i="11"/>
  <c r="L25" i="11"/>
  <c r="L24" i="11"/>
  <c r="L26" i="17"/>
  <c r="L25" i="17"/>
  <c r="L24" i="17"/>
  <c r="L26" i="16"/>
  <c r="L25" i="16"/>
  <c r="L24" i="16"/>
  <c r="L26" i="15"/>
  <c r="L25" i="15"/>
  <c r="L24" i="15"/>
  <c r="L26" i="14"/>
  <c r="L25" i="14"/>
  <c r="L24" i="14"/>
  <c r="L26" i="13"/>
  <c r="L25" i="13"/>
  <c r="L24" i="13"/>
  <c r="L26" i="4"/>
  <c r="L25" i="4"/>
  <c r="L24" i="4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3" i="12"/>
  <c r="L23" i="4" l="1"/>
  <c r="L22" i="4"/>
  <c r="L21" i="4"/>
  <c r="L20" i="4"/>
  <c r="L19" i="4"/>
  <c r="L23" i="13"/>
  <c r="L22" i="13"/>
  <c r="L21" i="13"/>
  <c r="L20" i="13"/>
  <c r="L19" i="13"/>
  <c r="L23" i="14"/>
  <c r="L22" i="14"/>
  <c r="L21" i="14"/>
  <c r="L20" i="14"/>
  <c r="L19" i="14"/>
  <c r="L23" i="15"/>
  <c r="L22" i="15"/>
  <c r="L21" i="15"/>
  <c r="L20" i="15"/>
  <c r="L19" i="15"/>
  <c r="L23" i="16"/>
  <c r="L22" i="16"/>
  <c r="L21" i="16"/>
  <c r="L20" i="16"/>
  <c r="L19" i="16"/>
  <c r="L23" i="17"/>
  <c r="L22" i="17"/>
  <c r="L21" i="17"/>
  <c r="L20" i="17"/>
  <c r="L19" i="17"/>
  <c r="L23" i="11"/>
  <c r="L22" i="11"/>
  <c r="L21" i="11"/>
  <c r="L20" i="11"/>
  <c r="L19" i="11"/>
  <c r="L18" i="11" l="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<sst xmlns="http://schemas.openxmlformats.org/spreadsheetml/2006/main" count="2130" uniqueCount="149">
  <si>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</si>
  <si>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</si>
  <si>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</si>
  <si>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</si>
  <si>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</si>
  <si>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</si>
  <si>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</si>
  <si>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</si>
  <si>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</si>
  <si>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</si>
  <si>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</si>
  <si>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</si>
  <si>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</si>
  <si>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</si>
  <si>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</si>
  <si>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</si>
  <si>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</si>
  <si>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</si>
  <si>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</si>
  <si>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</si>
  <si>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</si>
  <si>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</si>
  <si>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</si>
  <si>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</si>
  <si>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</si>
  <si>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</si>
  <si>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</si>
  <si>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</si>
  <si>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</si>
  <si>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</si>
  <si>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>FR</t>
  </si>
  <si>
    <t>FI</t>
  </si>
  <si>
    <t>NL</t>
  </si>
  <si>
    <t>Obv: With mint symbol - 
Staff of Mercury</t>
  </si>
  <si>
    <t>Obv: With mint letter "S"</t>
  </si>
  <si>
    <t>Subtype_3</t>
  </si>
  <si>
    <t>34.559.000</t>
  </si>
  <si>
    <t>1.601.500</t>
  </si>
  <si>
    <t>21.042.500</t>
  </si>
  <si>
    <t>4.024.500</t>
  </si>
  <si>
    <t>6.019.000</t>
  </si>
  <si>
    <t>7.620.000</t>
  </si>
  <si>
    <t>9.219.500</t>
  </si>
  <si>
    <t>5.117.000</t>
  </si>
  <si>
    <t>10.019.500</t>
  </si>
  <si>
    <t>5.017.500</t>
  </si>
  <si>
    <t>63.500</t>
  </si>
  <si>
    <t>63.000</t>
  </si>
  <si>
    <t>7.036.500</t>
  </si>
  <si>
    <t>4.030.000</t>
  </si>
  <si>
    <t>6.028.500</t>
  </si>
  <si>
    <t>10.024.500</t>
  </si>
  <si>
    <t>35.959.000</t>
  </si>
  <si>
    <t>20.042.500</t>
  </si>
  <si>
    <t>3.024.500</t>
  </si>
  <si>
    <t>8.019.000</t>
  </si>
  <si>
    <t>6.220.000</t>
  </si>
  <si>
    <t>7.219.500</t>
  </si>
  <si>
    <t>7.117.000</t>
  </si>
  <si>
    <t>7.017.500</t>
  </si>
  <si>
    <t>13.036.500</t>
  </si>
  <si>
    <t>8.028.500</t>
  </si>
  <si>
    <t>12.024.500</t>
  </si>
  <si>
    <t>28.959.000</t>
  </si>
  <si>
    <t>4.601.500</t>
  </si>
  <si>
    <t>16.042.500</t>
  </si>
  <si>
    <t>6.024.500</t>
  </si>
  <si>
    <t>6.720.000</t>
  </si>
  <si>
    <t>5.219.500</t>
  </si>
  <si>
    <t>6.017.500</t>
  </si>
  <si>
    <t>6.036.500</t>
  </si>
  <si>
    <t>5.030.000</t>
  </si>
  <si>
    <t>5.028.500</t>
  </si>
  <si>
    <t>9.024.500</t>
  </si>
  <si>
    <t>25.159.000</t>
  </si>
  <si>
    <t>12.042.500</t>
  </si>
  <si>
    <t>4.019.000</t>
  </si>
  <si>
    <t>4.820.000</t>
  </si>
  <si>
    <t>2.219.500</t>
  </si>
  <si>
    <t>3.617.000</t>
  </si>
  <si>
    <t>5.019.500</t>
  </si>
  <si>
    <t>4.017.500</t>
  </si>
  <si>
    <t>2.036.500</t>
  </si>
  <si>
    <t>5.024.500</t>
  </si>
  <si>
    <t>25.758.500</t>
  </si>
  <si>
    <t>14.042.500</t>
  </si>
  <si>
    <t>5.320.000</t>
  </si>
  <si>
    <t>7.019.500</t>
  </si>
  <si>
    <t>10.017.500</t>
  </si>
  <si>
    <t>7.030.000</t>
  </si>
  <si>
    <t>21.959.000</t>
  </si>
  <si>
    <t>2.601.500</t>
  </si>
  <si>
    <t>10.042.500</t>
  </si>
  <si>
    <t>2.024.500</t>
  </si>
  <si>
    <t>5.019.000</t>
  </si>
  <si>
    <t>3.520.000</t>
  </si>
  <si>
    <t>2.619.500</t>
  </si>
  <si>
    <t>6.117.000</t>
  </si>
  <si>
    <t>3.036.500</t>
  </si>
  <si>
    <t>3.030.000</t>
  </si>
  <si>
    <t>4.028.500</t>
  </si>
  <si>
    <t>21.360.025</t>
  </si>
  <si>
    <t>9.042.500</t>
  </si>
  <si>
    <t>264.500</t>
  </si>
  <si>
    <t>1.019.000</t>
  </si>
  <si>
    <t>1.540.000</t>
  </si>
  <si>
    <t>2.259.500</t>
  </si>
  <si>
    <t>3.337.000</t>
  </si>
  <si>
    <t>1.017.500</t>
  </si>
  <si>
    <t>1.030.000</t>
  </si>
  <si>
    <t>508.500</t>
  </si>
  <si>
    <t>504.500</t>
  </si>
  <si>
    <t>18.558.500</t>
  </si>
  <si>
    <t>3.601.500</t>
  </si>
  <si>
    <t>7.594.700</t>
  </si>
  <si>
    <t>252.000</t>
  </si>
  <si>
    <t>3.509.000</t>
  </si>
  <si>
    <t>2.330.000</t>
  </si>
  <si>
    <t>3.769.500</t>
  </si>
  <si>
    <t>3.137.000</t>
  </si>
  <si>
    <t>9.019.500</t>
  </si>
  <si>
    <t>3.516.500</t>
  </si>
  <si>
    <t>2.015.000</t>
  </si>
  <si>
    <t>4.013.500</t>
  </si>
  <si>
    <t>6.012.000</t>
  </si>
  <si>
    <t>Obv: Large stars</t>
  </si>
  <si>
    <t xml:space="preserve">Obv: Dutch edge </t>
  </si>
  <si>
    <t>Obv: With lion of Luxembourg instead of mint symbol</t>
  </si>
  <si>
    <t>Obv: Mint director Symbol - Bow and Arrow (with an asterisk)</t>
  </si>
  <si>
    <t>Obv: Mint director Symbol - Sailboat</t>
  </si>
  <si>
    <t>Obv: Mint director Symbol - Sailboat  (with an asterisk)</t>
  </si>
  <si>
    <t>Obv: Mint director Symbol -  St. Servatius Bridge</t>
  </si>
  <si>
    <t>Obv: With lion of Luxembourg instead of mint director Symbol</t>
  </si>
  <si>
    <t>1.000</t>
  </si>
  <si>
    <t>5.000</t>
  </si>
  <si>
    <t>Only BU Sets</t>
  </si>
  <si>
    <t>57.000</t>
  </si>
  <si>
    <t>1.457.000</t>
  </si>
  <si>
    <t>1.057.000</t>
  </si>
  <si>
    <t>Obv: With mint symbol cornucopia</t>
  </si>
  <si>
    <t>Obv: Mint director Symbol - French horn</t>
  </si>
  <si>
    <t>Obv: Grand Duke Henri</t>
  </si>
  <si>
    <t>Subtype_4</t>
  </si>
  <si>
    <t>61.000</t>
  </si>
  <si>
    <t>Obv: St. Servatius Bridge instead of mint symbol</t>
  </si>
  <si>
    <t>55.000</t>
  </si>
  <si>
    <t>Obv: With St. Servatius Bridge instead of mint symbol</t>
  </si>
  <si>
    <t>3.055.000</t>
  </si>
  <si>
    <t>1.555.000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</si>
</sst>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3" fontId="3" fillId="5" borderId="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0" fontId="0" fillId="7" borderId="1" xfId="0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4" borderId="7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64" fontId="5" fillId="4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9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91"/>
    <tableColumn id="2" xr3:uid="{00000000-0010-0000-0000-000002000000}" name="Link" dataDxfId="190" dataCellStyle="Гиперссылка"/>
    <tableColumn id="3" xr3:uid="{00000000-0010-0000-0000-000003000000}" name="Description (single table, table set, mintage, prices):" dataDxfId="18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Normal="10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C35" sqref="C35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3"/>
      <c r="I1" s="34" t="s">
        <v>7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36</v>
      </c>
      <c r="G3" s="19" t="s">
        <v>0</v>
      </c>
      <c r="H3" s="19" t="s">
        <v>0</v>
      </c>
      <c r="I3" s="22">
        <v>0</v>
      </c>
      <c r="J3" s="22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37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38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48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49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50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51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39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40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41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42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43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44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45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45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141</v>
      </c>
      <c r="C24" s="9" t="s">
        <v>33</v>
      </c>
      <c r="D24" s="9" t="s">
        <v>25</v>
      </c>
      <c r="E24" s="9" t="s">
        <v>131</v>
      </c>
      <c r="F24" s="10" t="s">
        <v>143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ref="L24" si="1">IF(OR(AND(I24&gt;1,I24&lt;&gt;"-"),AND(J24&gt;1,J24&lt;&gt;"-"),AND(K24&gt;1,K24&lt;&gt;"-")),"Can exchange","")</f>
        <v/>
      </c>
    </row>
    <row r="25" spans="1:12" ht="15" customHeight="1" x14ac:dyDescent="0.35">
      <c r="A25" s="7">
        <v>2020</v>
      </c>
      <c r="B25" s="8" t="s">
        <v>141</v>
      </c>
      <c r="C25" s="9" t="s">
        <v>33</v>
      </c>
      <c r="D25" s="9" t="s">
        <v>25</v>
      </c>
      <c r="E25" s="9" t="s">
        <v>132</v>
      </c>
      <c r="F25" s="18" t="s">
        <v>134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ref="L25:L29" si="2">IF(OR(AND(I25&gt;1,I25&lt;&gt;"-"),AND(J25&gt;1,J25&lt;&gt;"-"),AND(K25&gt;1,K25&lt;&gt;"-")),"Can exchange","")</f>
        <v/>
      </c>
    </row>
    <row r="26" spans="1:12" ht="15" customHeight="1" x14ac:dyDescent="0.35">
      <c r="A26" s="7">
        <v>2020</v>
      </c>
      <c r="B26" s="8" t="s">
        <v>141</v>
      </c>
      <c r="C26" s="9" t="s">
        <v>127</v>
      </c>
      <c r="D26" s="9" t="s">
        <v>25</v>
      </c>
      <c r="E26" s="9" t="s">
        <v>131</v>
      </c>
      <c r="F26" s="18" t="s">
        <v>133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2"/>
        <v/>
      </c>
    </row>
    <row r="27" spans="1:12" ht="15" customHeight="1" x14ac:dyDescent="0.35">
      <c r="A27" s="7">
        <v>2021</v>
      </c>
      <c r="B27" s="8" t="s">
        <v>141</v>
      </c>
      <c r="C27" s="9" t="s">
        <v>33</v>
      </c>
      <c r="D27" s="9" t="s">
        <v>25</v>
      </c>
      <c r="E27" s="9" t="s">
        <v>132</v>
      </c>
      <c r="F27" s="10" t="s">
        <v>145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2"/>
        <v/>
      </c>
    </row>
    <row r="28" spans="1:12" ht="15" customHeight="1" x14ac:dyDescent="0.35">
      <c r="A28" s="7">
        <v>2021</v>
      </c>
      <c r="B28" s="8" t="s">
        <v>141</v>
      </c>
      <c r="C28" s="9" t="s">
        <v>33</v>
      </c>
      <c r="D28" s="9" t="s">
        <v>25</v>
      </c>
      <c r="E28" s="9" t="s">
        <v>131</v>
      </c>
      <c r="F28" s="18" t="s">
        <v>134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2"/>
        <v/>
      </c>
    </row>
    <row r="29" spans="1:12" ht="15" customHeight="1" x14ac:dyDescent="0.35">
      <c r="A29" s="7">
        <v>2021</v>
      </c>
      <c r="B29" s="8" t="s">
        <v>141</v>
      </c>
      <c r="C29" s="9" t="s">
        <v>146</v>
      </c>
      <c r="D29" s="9" t="s">
        <v>25</v>
      </c>
      <c r="E29" s="9" t="s">
        <v>132</v>
      </c>
      <c r="F29" s="18" t="s">
        <v>133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2"/>
        <v/>
      </c>
    </row>
  </sheetData>
  <mergeCells count="5">
    <mergeCell ref="A1:A2"/>
    <mergeCell ref="B1:B2"/>
    <mergeCell ref="C1:E1"/>
    <mergeCell ref="F1:H1"/>
    <mergeCell ref="I1:K1"/>
  </mergeCells>
  <conditionalFormatting sqref="I3:I5 I10:I18">
    <cfRule type="containsText" dxfId="188" priority="97" operator="containsText" text="*-">
      <formula>NOT(ISERROR(SEARCH(("*-"),(I3))))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:J7">
    <cfRule type="containsText" dxfId="187" priority="93" operator="containsText" text="*-">
      <formula>NOT(ISERROR(SEARCH(("*-"),(J6))))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86" priority="69" operator="containsText" text="*-">
      <formula>NOT(ISERROR(SEARCH(("*-"),(I6))))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9">
    <cfRule type="containsText" dxfId="185" priority="87" operator="containsText" text="*-">
      <formula>NOT(ISERROR(SEARCH(("*-"),(K8))))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84" priority="65" operator="containsText" text="*-">
      <formula>NOT(ISERROR(SEARCH(("*-"),(I8))))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83" priority="63" operator="containsText" text="*-">
      <formula>NOT(ISERROR(SEARCH(("*-"),(I9))))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8">
    <cfRule type="containsText" dxfId="182" priority="61" operator="containsText" text="*-">
      <formula>NOT(ISERROR(SEARCH(("*-"),(J8))))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5">
    <cfRule type="containsText" dxfId="181" priority="57" operator="containsText" text="*-">
      <formula>NOT(ISERROR(SEARCH(("*-"),(J3))))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80" priority="55" operator="containsText" text="*-">
      <formula>NOT(ISERROR(SEARCH(("*-"),(J4))))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:K18">
    <cfRule type="containsText" dxfId="179" priority="53" operator="containsText" text="*-">
      <formula>NOT(ISERROR(SEARCH(("*-"),(K10))))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78" priority="67" operator="containsText" text="*-">
      <formula>NOT(ISERROR(SEARCH(("*-"),(I7))))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177" priority="51" operator="containsText" text="*-">
      <formula>NOT(ISERROR(SEARCH(("*-"),(K3))))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ntainsText" dxfId="176" priority="49" operator="containsText" text="*-">
      <formula>NOT(ISERROR(SEARCH(("*-"),(I17))))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75" priority="47" operator="containsText" text="*-">
      <formula>NOT(ISERROR(SEARCH(("*-"),(#REF!))))</formula>
    </cfRule>
  </conditionalFormatting>
  <conditionalFormatting sqref="J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74" priority="43" operator="containsText" text="*-">
      <formula>NOT(ISERROR(SEARCH(("*-"),(#REF!))))</formula>
    </cfRule>
  </conditionalFormatting>
  <conditionalFormatting sqref="K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73" priority="41" operator="containsText" text="*-">
      <formula>NOT(ISERROR(SEARCH(("*-"),(#REF!))))</formula>
    </cfRule>
  </conditionalFormatting>
  <conditionalFormatting sqref="I22">
    <cfRule type="containsText" dxfId="172" priority="45" operator="containsText" text="*-">
      <formula>NOT(ISERROR(SEARCH(("*-"),(I16))))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71" priority="39" operator="containsText" text="*-">
      <formula>NOT(ISERROR(SEARCH(("*-"),(#REF!))))</formula>
    </cfRule>
  </conditionalFormatting>
  <conditionalFormatting sqref="K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70" priority="37" operator="containsText" text="*-">
      <formula>NOT(ISERROR(SEARCH(("*-"),(#REF!))))</formula>
    </cfRule>
  </conditionalFormatting>
  <conditionalFormatting sqref="I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69" priority="33" operator="containsText" text="*-">
      <formula>NOT(ISERROR(SEARCH(("*-"),(#REF!))))</formula>
    </cfRule>
  </conditionalFormatting>
  <conditionalFormatting sqref="I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68" priority="31" operator="containsText" text="*-">
      <formula>NOT(ISERROR(SEARCH(("*-"),(#REF!))))</formula>
    </cfRule>
  </conditionalFormatting>
  <conditionalFormatting sqref="I24">
    <cfRule type="containsText" dxfId="167" priority="29" operator="containsText" text="*-">
      <formula>NOT(ISERROR(SEARCH(("*-"),(I24))))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66" priority="27" operator="containsText" text="*-">
      <formula>NOT(ISERROR(SEARCH(("*-"),(J24))))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65" priority="25" operator="containsText" text="*-">
      <formula>NOT(ISERROR(SEARCH(("*-"),(K24))))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64" priority="21" operator="containsText" text="*-">
      <formula>NOT(ISERROR(SEARCH(("*-"),(J25))))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63" priority="19" operator="containsText" text="*-">
      <formula>NOT(ISERROR(SEARCH(("*-"),(K25))))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62" priority="17" operator="containsText" text="*-">
      <formula>NOT(ISERROR(SEARCH(("*-"),(#REF!))))</formula>
    </cfRule>
  </conditionalFormatting>
  <conditionalFormatting sqref="J26">
    <cfRule type="containsText" dxfId="161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60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9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3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2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1" priority="3" operator="containsText" text="*-">
      <formula>NOT(ISERROR(SEARCH(("*-"),(#REF!))))</formula>
    </cfRule>
  </conditionalFormatting>
  <conditionalFormatting sqref="I27">
    <cfRule type="containsText" dxfId="0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A27" sqref="A27:L29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8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52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37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53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60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49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61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62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54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55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56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57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58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44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59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59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141</v>
      </c>
      <c r="C24" s="9" t="s">
        <v>33</v>
      </c>
      <c r="D24" s="9" t="s">
        <v>25</v>
      </c>
      <c r="E24" s="9" t="s">
        <v>131</v>
      </c>
      <c r="F24" s="10" t="s">
        <v>143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141</v>
      </c>
      <c r="C25" s="9" t="s">
        <v>33</v>
      </c>
      <c r="D25" s="9" t="s">
        <v>25</v>
      </c>
      <c r="E25" s="9" t="s">
        <v>132</v>
      </c>
      <c r="F25" s="18" t="s">
        <v>134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141</v>
      </c>
      <c r="C26" s="9" t="s">
        <v>127</v>
      </c>
      <c r="D26" s="9" t="s">
        <v>25</v>
      </c>
      <c r="E26" s="9" t="s">
        <v>131</v>
      </c>
      <c r="F26" s="18" t="s">
        <v>133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141</v>
      </c>
      <c r="C27" s="9" t="s">
        <v>33</v>
      </c>
      <c r="D27" s="9" t="s">
        <v>25</v>
      </c>
      <c r="E27" s="9" t="s">
        <v>132</v>
      </c>
      <c r="F27" s="10" t="s">
        <v>145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141</v>
      </c>
      <c r="C28" s="9" t="s">
        <v>33</v>
      </c>
      <c r="D28" s="9" t="s">
        <v>25</v>
      </c>
      <c r="E28" s="9" t="s">
        <v>131</v>
      </c>
      <c r="F28" s="18" t="s">
        <v>134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141</v>
      </c>
      <c r="C29" s="9" t="s">
        <v>146</v>
      </c>
      <c r="D29" s="9" t="s">
        <v>25</v>
      </c>
      <c r="E29" s="9" t="s">
        <v>132</v>
      </c>
      <c r="F29" s="18" t="s">
        <v>133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58" priority="45" operator="containsText" text="*-">
      <formula>NOT(ISERROR(SEARCH(("*-"),(#REF!))))</formula>
    </cfRule>
  </conditionalFormatting>
  <conditionalFormatting sqref="J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57" priority="41" operator="containsText" text="*-">
      <formula>NOT(ISERROR(SEARCH(("*-"),(#REF!))))</formula>
    </cfRule>
  </conditionalFormatting>
  <conditionalFormatting sqref="K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56" priority="39" operator="containsText" text="*-">
      <formula>NOT(ISERROR(SEARCH(("*-"),(#REF!))))</formula>
    </cfRule>
  </conditionalFormatting>
  <conditionalFormatting sqref="I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55" priority="37" operator="containsText" text="*-">
      <formula>NOT(ISERROR(SEARCH(("*-"),(#REF!))))</formula>
    </cfRule>
  </conditionalFormatting>
  <conditionalFormatting sqref="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54" priority="35" operator="containsText" text="*-">
      <formula>NOT(ISERROR(SEARCH(("*-"),(#REF!))))</formula>
    </cfRule>
  </conditionalFormatting>
  <conditionalFormatting sqref="I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53" priority="31" operator="containsText" text="*-">
      <formula>NOT(ISERROR(SEARCH(("*-"),(#REF!))))</formula>
    </cfRule>
  </conditionalFormatting>
  <conditionalFormatting sqref="I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52" priority="29" operator="containsText" text="*-">
      <formula>NOT(ISERROR(SEARCH(("*-"),(#REF!))))</formula>
    </cfRule>
  </conditionalFormatting>
  <conditionalFormatting sqref="I24">
    <cfRule type="containsText" dxfId="151" priority="27" operator="containsText" text="*-">
      <formula>NOT(ISERROR(SEARCH(("*-"),(I24))))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50" priority="25" operator="containsText" text="*-">
      <formula>NOT(ISERROR(SEARCH(("*-"),(J24))))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49" priority="23" operator="containsText" text="*-">
      <formula>NOT(ISERROR(SEARCH(("*-"),(K24))))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48" priority="21" operator="containsText" text="*-">
      <formula>NOT(ISERROR(SEARCH(("*-"),(J25))))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47" priority="19" operator="containsText" text="*-">
      <formula>NOT(ISERROR(SEARCH(("*-"),(K25))))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46" priority="17" operator="containsText" text="*-">
      <formula>NOT(ISERROR(SEARCH(("*-"),(#REF!))))</formula>
    </cfRule>
  </conditionalFormatting>
  <conditionalFormatting sqref="J26">
    <cfRule type="containsText" dxfId="145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44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43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7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6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5" priority="3" operator="containsText" text="*-">
      <formula>NOT(ISERROR(SEARCH(("*-"),(#REF!))))</formula>
    </cfRule>
  </conditionalFormatting>
  <conditionalFormatting sqref="I27">
    <cfRule type="containsText" dxfId="4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1" operator="containsText" text="*-" id="{FB2123A3-261C-4532-930A-123C356F762F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7" operator="containsText" text="*-" id="{7A9B2D59-0E07-4CD8-9FFF-ADD654D6476E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3" operator="containsText" text="*-" id="{B48ED3C7-4981-4BC1-9797-38D42593941B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L29" sqref="A27:L29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9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63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64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65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70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71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72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73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66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40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67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68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58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44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69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69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141</v>
      </c>
      <c r="C24" s="9" t="s">
        <v>33</v>
      </c>
      <c r="D24" s="9" t="s">
        <v>25</v>
      </c>
      <c r="E24" s="9" t="s">
        <v>131</v>
      </c>
      <c r="F24" s="10" t="s">
        <v>147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141</v>
      </c>
      <c r="C25" s="9" t="s">
        <v>33</v>
      </c>
      <c r="D25" s="9" t="s">
        <v>25</v>
      </c>
      <c r="E25" s="9" t="s">
        <v>132</v>
      </c>
      <c r="F25" s="18" t="s">
        <v>134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141</v>
      </c>
      <c r="C26" s="9" t="s">
        <v>127</v>
      </c>
      <c r="D26" s="9" t="s">
        <v>25</v>
      </c>
      <c r="E26" s="9" t="s">
        <v>131</v>
      </c>
      <c r="F26" s="18" t="s">
        <v>133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141</v>
      </c>
      <c r="C27" s="9" t="s">
        <v>33</v>
      </c>
      <c r="D27" s="9" t="s">
        <v>25</v>
      </c>
      <c r="E27" s="9" t="s">
        <v>132</v>
      </c>
      <c r="F27" s="10" t="s">
        <v>145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141</v>
      </c>
      <c r="C28" s="9" t="s">
        <v>33</v>
      </c>
      <c r="D28" s="9" t="s">
        <v>25</v>
      </c>
      <c r="E28" s="9" t="s">
        <v>131</v>
      </c>
      <c r="F28" s="18" t="s">
        <v>134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141</v>
      </c>
      <c r="C29" s="9" t="s">
        <v>146</v>
      </c>
      <c r="D29" s="9" t="s">
        <v>25</v>
      </c>
      <c r="E29" s="9" t="s">
        <v>132</v>
      </c>
      <c r="F29" s="18" t="s">
        <v>133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39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38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37" priority="37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36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35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34" priority="29" operator="containsText" text="*-">
      <formula>NOT(ISERROR(SEARCH(("*-"),(#REF!))))</formula>
    </cfRule>
  </conditionalFormatting>
  <conditionalFormatting sqref="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33" priority="27" operator="containsText" text="*-">
      <formula>NOT(ISERROR(SEARCH(("*-"),(#REF!))))</formula>
    </cfRule>
  </conditionalFormatting>
  <conditionalFormatting sqref="I24">
    <cfRule type="containsText" dxfId="132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31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30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29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28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27" priority="15" operator="containsText" text="*-">
      <formula>NOT(ISERROR(SEARCH(("*-"),(#REF!))))</formula>
    </cfRule>
  </conditionalFormatting>
  <conditionalFormatting sqref="J26">
    <cfRule type="containsText" dxfId="126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25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4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11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10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9" priority="3" operator="containsText" text="*-">
      <formula>NOT(ISERROR(SEARCH(("*-"),(#REF!))))</formula>
    </cfRule>
  </conditionalFormatting>
  <conditionalFormatting sqref="I27">
    <cfRule type="containsText" dxfId="8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2584AC74-A7F2-46ED-B7FA-60652149F404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5" operator="containsText" text="*-" id="{C3028698-34CD-465F-9646-7FC669620911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1" operator="containsText" text="*-" id="{A34E8E83-9659-43D8-A98C-3D374C8E372C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G26" sqref="G26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10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74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37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75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82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49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72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83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39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76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77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78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79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80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81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81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138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141</v>
      </c>
      <c r="C24" s="9" t="s">
        <v>33</v>
      </c>
      <c r="D24" s="9" t="s">
        <v>25</v>
      </c>
      <c r="E24" s="9" t="s">
        <v>131</v>
      </c>
      <c r="F24" s="10" t="s">
        <v>148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141</v>
      </c>
      <c r="C25" s="9" t="s">
        <v>33</v>
      </c>
      <c r="D25" s="9" t="s">
        <v>25</v>
      </c>
      <c r="E25" s="9" t="s">
        <v>132</v>
      </c>
      <c r="F25" s="18" t="s">
        <v>134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141</v>
      </c>
      <c r="C26" s="9" t="s">
        <v>127</v>
      </c>
      <c r="D26" s="9" t="s">
        <v>25</v>
      </c>
      <c r="E26" s="9" t="s">
        <v>131</v>
      </c>
      <c r="F26" s="18" t="s">
        <v>133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141</v>
      </c>
      <c r="C27" s="9" t="s">
        <v>33</v>
      </c>
      <c r="D27" s="9" t="s">
        <v>25</v>
      </c>
      <c r="E27" s="9" t="s">
        <v>132</v>
      </c>
      <c r="F27" s="10" t="s">
        <v>145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141</v>
      </c>
      <c r="C28" s="9" t="s">
        <v>33</v>
      </c>
      <c r="D28" s="9" t="s">
        <v>25</v>
      </c>
      <c r="E28" s="9" t="s">
        <v>131</v>
      </c>
      <c r="F28" s="18" t="s">
        <v>134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141</v>
      </c>
      <c r="C29" s="9" t="s">
        <v>146</v>
      </c>
      <c r="D29" s="9" t="s">
        <v>25</v>
      </c>
      <c r="E29" s="9" t="s">
        <v>132</v>
      </c>
      <c r="F29" s="18" t="s">
        <v>133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20" priority="27" operator="containsText" text="*-">
      <formula>NOT(ISERROR(SEARCH(("*-"),(#REF!))))</formula>
    </cfRule>
  </conditionalFormatting>
  <conditionalFormatting sqref="I22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19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18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17" priority="37" operator="containsText" text="*-">
      <formula>NOT(ISERROR(SEARCH(("*-"),(#REF!))))</formula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16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15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14" priority="29" operator="containsText" text="*-">
      <formula>NOT(ISERROR(SEARCH(("*-"),(#REF!))))</formula>
    </cfRule>
  </conditionalFormatting>
  <conditionalFormatting sqref="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13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12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11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0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09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08" priority="15" operator="containsText" text="*-">
      <formula>NOT(ISERROR(SEARCH(("*-"),(#REF!))))</formula>
    </cfRule>
  </conditionalFormatting>
  <conditionalFormatting sqref="J26">
    <cfRule type="containsText" dxfId="107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06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5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15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14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13" priority="3" operator="containsText" text="*-">
      <formula>NOT(ISERROR(SEARCH(("*-"),(#REF!))))</formula>
    </cfRule>
  </conditionalFormatting>
  <conditionalFormatting sqref="I27">
    <cfRule type="containsText" dxfId="12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B6918180-CDCF-41DF-B2B6-A9DED0656946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51" operator="containsText" text="*-" id="{5B8982D8-36F7-4976-8188-8AF74C616815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52" operator="containsText" text="*-" id="{3FB0CFE8-7416-4808-BE46-48A7F1B09141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F24" sqref="F24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4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11</v>
      </c>
      <c r="J1" s="35"/>
      <c r="K1" s="35"/>
      <c r="L1" s="2"/>
    </row>
    <row r="2" spans="1:14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4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84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N3" s="4"/>
    </row>
    <row r="4" spans="1:14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37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N4" s="4"/>
    </row>
    <row r="5" spans="1:14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85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4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70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4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89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4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61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4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66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4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83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4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55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4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86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4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68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4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58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4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87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4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88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88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141</v>
      </c>
      <c r="C24" s="9" t="s">
        <v>33</v>
      </c>
      <c r="D24" s="9" t="s">
        <v>25</v>
      </c>
      <c r="E24" s="9" t="s">
        <v>131</v>
      </c>
      <c r="F24" s="10" t="s">
        <v>145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141</v>
      </c>
      <c r="C25" s="9" t="s">
        <v>33</v>
      </c>
      <c r="D25" s="9" t="s">
        <v>25</v>
      </c>
      <c r="E25" s="9" t="s">
        <v>132</v>
      </c>
      <c r="F25" s="18" t="s">
        <v>134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141</v>
      </c>
      <c r="C26" s="9" t="s">
        <v>144</v>
      </c>
      <c r="D26" s="9" t="s">
        <v>25</v>
      </c>
      <c r="E26" s="9" t="s">
        <v>132</v>
      </c>
      <c r="F26" s="18" t="s">
        <v>133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141</v>
      </c>
      <c r="C27" s="9" t="s">
        <v>33</v>
      </c>
      <c r="D27" s="9" t="s">
        <v>25</v>
      </c>
      <c r="E27" s="9" t="s">
        <v>132</v>
      </c>
      <c r="F27" s="10" t="s">
        <v>147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141</v>
      </c>
      <c r="C28" s="9" t="s">
        <v>33</v>
      </c>
      <c r="D28" s="9" t="s">
        <v>25</v>
      </c>
      <c r="E28" s="9" t="s">
        <v>131</v>
      </c>
      <c r="F28" s="18" t="s">
        <v>134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141</v>
      </c>
      <c r="C29" s="9" t="s">
        <v>146</v>
      </c>
      <c r="D29" s="9" t="s">
        <v>25</v>
      </c>
      <c r="E29" s="9" t="s">
        <v>132</v>
      </c>
      <c r="F29" s="18" t="s">
        <v>133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101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00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99" priority="37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98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97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96" priority="29" operator="containsText" text="*-">
      <formula>NOT(ISERROR(SEARCH(("*-"),(#REF!))))</formula>
    </cfRule>
  </conditionalFormatting>
  <conditionalFormatting sqref="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95" priority="27" operator="containsText" text="*-">
      <formula>NOT(ISERROR(SEARCH(("*-"),(#REF!))))</formula>
    </cfRule>
  </conditionalFormatting>
  <conditionalFormatting sqref="I24">
    <cfRule type="containsText" dxfId="94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93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92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91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0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89" priority="15" operator="containsText" text="*-">
      <formula>NOT(ISERROR(SEARCH(("*-"),(#REF!))))</formula>
    </cfRule>
  </conditionalFormatting>
  <conditionalFormatting sqref="J26">
    <cfRule type="containsText" dxfId="88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87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86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19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18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17" priority="3" operator="containsText" text="*-">
      <formula>NOT(ISERROR(SEARCH(("*-"),(#REF!))))</formula>
    </cfRule>
  </conditionalFormatting>
  <conditionalFormatting sqref="I27">
    <cfRule type="containsText" dxfId="16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BBF6F006-7E15-4D0D-B32D-3010E0C313D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5" operator="containsText" text="*-" id="{4ADE7EDE-544F-4FF1-BD3D-4F2434D3B5E6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1" operator="containsText" text="*-" id="{0D7BB936-7669-44F4-8EBA-155D7CCA7826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F24" sqref="F24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12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90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91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9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92</v>
      </c>
      <c r="G5" s="19" t="s">
        <v>0</v>
      </c>
      <c r="H5" s="19" t="s">
        <v>0</v>
      </c>
      <c r="I5" s="1">
        <v>1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98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99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100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39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93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94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95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96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97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87</v>
      </c>
      <c r="G15" s="19" t="s">
        <v>0</v>
      </c>
      <c r="H15" s="19" t="s">
        <v>0</v>
      </c>
      <c r="I15" s="1">
        <v>1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45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45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136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141</v>
      </c>
      <c r="C24" s="9" t="s">
        <v>33</v>
      </c>
      <c r="D24" s="9" t="s">
        <v>25</v>
      </c>
      <c r="E24" s="9" t="s">
        <v>131</v>
      </c>
      <c r="F24" s="10" t="s">
        <v>145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141</v>
      </c>
      <c r="C25" s="9" t="s">
        <v>33</v>
      </c>
      <c r="D25" s="9" t="s">
        <v>25</v>
      </c>
      <c r="E25" s="9" t="s">
        <v>132</v>
      </c>
      <c r="F25" s="18" t="s">
        <v>134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141</v>
      </c>
      <c r="C26" s="9" t="s">
        <v>127</v>
      </c>
      <c r="D26" s="9" t="s">
        <v>25</v>
      </c>
      <c r="E26" s="9" t="s">
        <v>131</v>
      </c>
      <c r="F26" s="18" t="s">
        <v>133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141</v>
      </c>
      <c r="C27" s="9" t="s">
        <v>33</v>
      </c>
      <c r="D27" s="9" t="s">
        <v>25</v>
      </c>
      <c r="E27" s="9" t="s">
        <v>132</v>
      </c>
      <c r="F27" s="10" t="s">
        <v>145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si="0"/>
        <v/>
      </c>
    </row>
    <row r="28" spans="1:12" ht="15" customHeight="1" x14ac:dyDescent="0.35">
      <c r="A28" s="7">
        <v>2021</v>
      </c>
      <c r="B28" s="8" t="s">
        <v>141</v>
      </c>
      <c r="C28" s="9" t="s">
        <v>33</v>
      </c>
      <c r="D28" s="9" t="s">
        <v>25</v>
      </c>
      <c r="E28" s="9" t="s">
        <v>131</v>
      </c>
      <c r="F28" s="18" t="s">
        <v>134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0"/>
        <v/>
      </c>
    </row>
    <row r="29" spans="1:12" ht="15" customHeight="1" x14ac:dyDescent="0.35">
      <c r="A29" s="7">
        <v>2021</v>
      </c>
      <c r="B29" s="8" t="s">
        <v>141</v>
      </c>
      <c r="C29" s="9" t="s">
        <v>146</v>
      </c>
      <c r="D29" s="9" t="s">
        <v>25</v>
      </c>
      <c r="E29" s="9" t="s">
        <v>132</v>
      </c>
      <c r="F29" s="18" t="s">
        <v>133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82" priority="43" operator="containsText" text="*-">
      <formula>NOT(ISERROR(SEARCH(("*-"),(#REF!))))</formula>
    </cfRule>
  </conditionalFormatting>
  <conditionalFormatting sqref="J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81" priority="39" operator="containsText" text="*-">
      <formula>NOT(ISERROR(SEARCH(("*-"),(#REF!))))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80" priority="37" operator="containsText" text="*-">
      <formula>NOT(ISERROR(SEARCH(("*-"),(#REF!))))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79" priority="35" operator="containsText" text="*-">
      <formula>NOT(ISERROR(SEARCH(("*-"),(#REF!))))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78" priority="33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77" priority="29" operator="containsText" text="*-">
      <formula>NOT(ISERROR(SEARCH(("*-"),(#REF!))))</formula>
    </cfRule>
  </conditionalFormatting>
  <conditionalFormatting sqref="I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76" priority="27" operator="containsText" text="*-">
      <formula>NOT(ISERROR(SEARCH(("*-"),(#REF!))))</formula>
    </cfRule>
  </conditionalFormatting>
  <conditionalFormatting sqref="I24">
    <cfRule type="containsText" dxfId="75" priority="25" operator="containsText" text="*-">
      <formula>NOT(ISERROR(SEARCH(("*-"),(I24))))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74" priority="23" operator="containsText" text="*-">
      <formula>NOT(ISERROR(SEARCH(("*-"),(J24))))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73" priority="21" operator="containsText" text="*-">
      <formula>NOT(ISERROR(SEARCH(("*-"),(K24))))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72" priority="19" operator="containsText" text="*-">
      <formula>NOT(ISERROR(SEARCH(("*-"),(J25))))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71" priority="17" operator="containsText" text="*-">
      <formula>NOT(ISERROR(SEARCH(("*-"),(K25))))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70" priority="15" operator="containsText" text="*-">
      <formula>NOT(ISERROR(SEARCH(("*-"),(#REF!))))</formula>
    </cfRule>
  </conditionalFormatting>
  <conditionalFormatting sqref="J26">
    <cfRule type="containsText" dxfId="69" priority="13" operator="containsText" text="*-">
      <formula>NOT(ISERROR(SEARCH(("*-"),(J26))))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68" priority="11" operator="containsText" text="*-">
      <formula>NOT(ISERROR(SEARCH(("*-"),(K26))))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67" priority="9" operator="containsText" text="*-">
      <formula>NOT(ISERROR(SEARCH(("*-"),(I26))))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23" priority="7" operator="containsText" text="*-">
      <formula>NOT(ISERROR(SEARCH(("*-"),(#REF!))))</formula>
    </cfRule>
  </conditionalFormatting>
  <conditionalFormatting sqref="I28:K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22" priority="5" operator="containsText" text="*-">
      <formula>NOT(ISERROR(SEARCH(("*-"),(#REF!))))</formula>
    </cfRule>
  </conditionalFormatting>
  <conditionalFormatting sqref="I29:K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21" priority="3" operator="containsText" text="*-">
      <formula>NOT(ISERROR(SEARCH(("*-"),(#REF!))))</formula>
    </cfRule>
  </conditionalFormatting>
  <conditionalFormatting sqref="I27">
    <cfRule type="containsText" dxfId="20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*-" id="{C1CDBC62-A74D-4FCF-9816-6EA266E4667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5" operator="containsText" text="*-" id="{387BC92A-148C-4A30-8749-2B370E2BF39B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1" operator="containsText" text="*-" id="{D039834D-40E6-4675-B529-A8BBD4E25087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F27" sqref="F27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6">
        <v>1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10" t="s">
        <v>101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141</v>
      </c>
      <c r="C4" s="9" t="s">
        <v>33</v>
      </c>
      <c r="D4" s="9" t="s">
        <v>24</v>
      </c>
      <c r="E4" s="9" t="s">
        <v>129</v>
      </c>
      <c r="F4" s="10" t="s">
        <v>37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6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141</v>
      </c>
      <c r="C5" s="9" t="s">
        <v>33</v>
      </c>
      <c r="D5" s="9" t="s">
        <v>24</v>
      </c>
      <c r="E5" s="9" t="s">
        <v>129</v>
      </c>
      <c r="F5" s="10" t="s">
        <v>102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141</v>
      </c>
      <c r="C6" s="9" t="s">
        <v>34</v>
      </c>
      <c r="D6" s="9" t="s">
        <v>24</v>
      </c>
      <c r="E6" s="9"/>
      <c r="F6" s="19" t="s">
        <v>0</v>
      </c>
      <c r="G6" s="10" t="s">
        <v>82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141</v>
      </c>
      <c r="C7" s="9" t="s">
        <v>34</v>
      </c>
      <c r="D7" s="9" t="s">
        <v>24</v>
      </c>
      <c r="E7" s="9"/>
      <c r="F7" s="19" t="s">
        <v>0</v>
      </c>
      <c r="G7" s="10" t="s">
        <v>109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141</v>
      </c>
      <c r="C8" s="9" t="s">
        <v>139</v>
      </c>
      <c r="D8" s="9" t="s">
        <v>25</v>
      </c>
      <c r="E8" s="9" t="s">
        <v>140</v>
      </c>
      <c r="F8" s="19" t="s">
        <v>0</v>
      </c>
      <c r="G8" s="19" t="s">
        <v>0</v>
      </c>
      <c r="H8" s="10" t="s">
        <v>110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141</v>
      </c>
      <c r="C9" s="9" t="s">
        <v>139</v>
      </c>
      <c r="D9" s="9" t="s">
        <v>25</v>
      </c>
      <c r="E9" s="9" t="s">
        <v>140</v>
      </c>
      <c r="F9" s="19" t="s">
        <v>0</v>
      </c>
      <c r="G9" s="19" t="s">
        <v>0</v>
      </c>
      <c r="H9" s="10" t="s">
        <v>111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141</v>
      </c>
      <c r="C10" s="9" t="s">
        <v>33</v>
      </c>
      <c r="D10" s="9" t="s">
        <v>25</v>
      </c>
      <c r="E10" s="9" t="s">
        <v>129</v>
      </c>
      <c r="F10" s="10" t="s">
        <v>103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141</v>
      </c>
      <c r="C11" s="9" t="s">
        <v>33</v>
      </c>
      <c r="D11" s="9" t="s">
        <v>25</v>
      </c>
      <c r="E11" s="9" t="s">
        <v>129</v>
      </c>
      <c r="F11" s="10" t="s">
        <v>104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141</v>
      </c>
      <c r="C12" s="9" t="s">
        <v>33</v>
      </c>
      <c r="D12" s="9" t="s">
        <v>25</v>
      </c>
      <c r="E12" s="9" t="s">
        <v>129</v>
      </c>
      <c r="F12" s="10" t="s">
        <v>105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141</v>
      </c>
      <c r="C13" s="9" t="s">
        <v>33</v>
      </c>
      <c r="D13" s="9" t="s">
        <v>25</v>
      </c>
      <c r="E13" s="9" t="s">
        <v>129</v>
      </c>
      <c r="F13" s="10" t="s">
        <v>106</v>
      </c>
      <c r="G13" s="19" t="s">
        <v>0</v>
      </c>
      <c r="H13" s="19" t="s">
        <v>0</v>
      </c>
      <c r="I13" s="1">
        <v>1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141</v>
      </c>
      <c r="C14" s="9" t="s">
        <v>33</v>
      </c>
      <c r="D14" s="9" t="s">
        <v>25</v>
      </c>
      <c r="E14" s="9" t="s">
        <v>129</v>
      </c>
      <c r="F14" s="10" t="s">
        <v>107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141</v>
      </c>
      <c r="C15" s="9" t="s">
        <v>33</v>
      </c>
      <c r="D15" s="9" t="s">
        <v>25</v>
      </c>
      <c r="E15" s="9" t="s">
        <v>129</v>
      </c>
      <c r="F15" s="10" t="s">
        <v>80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141</v>
      </c>
      <c r="C16" s="9" t="s">
        <v>33</v>
      </c>
      <c r="D16" s="9" t="s">
        <v>25</v>
      </c>
      <c r="E16" s="9" t="s">
        <v>129</v>
      </c>
      <c r="F16" s="10" t="s">
        <v>108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141</v>
      </c>
      <c r="C17" s="9" t="s">
        <v>33</v>
      </c>
      <c r="D17" s="9" t="s">
        <v>25</v>
      </c>
      <c r="E17" s="9" t="s">
        <v>130</v>
      </c>
      <c r="F17" s="10" t="s">
        <v>108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141</v>
      </c>
      <c r="C18" s="9" t="s">
        <v>33</v>
      </c>
      <c r="D18" s="9" t="s">
        <v>25</v>
      </c>
      <c r="E18" s="9" t="s">
        <v>130</v>
      </c>
      <c r="F18" s="10" t="s">
        <v>46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141</v>
      </c>
      <c r="C19" s="9" t="s">
        <v>33</v>
      </c>
      <c r="D19" s="9" t="s">
        <v>25</v>
      </c>
      <c r="E19" s="9" t="s">
        <v>132</v>
      </c>
      <c r="F19" s="10" t="s">
        <v>47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141</v>
      </c>
      <c r="C20" s="9" t="s">
        <v>33</v>
      </c>
      <c r="D20" s="9" t="s">
        <v>25</v>
      </c>
      <c r="E20" s="9" t="s">
        <v>131</v>
      </c>
      <c r="F20" s="18" t="s">
        <v>134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141</v>
      </c>
      <c r="C21" s="9" t="s">
        <v>127</v>
      </c>
      <c r="D21" s="9" t="s">
        <v>25</v>
      </c>
      <c r="E21" s="9" t="s">
        <v>131</v>
      </c>
      <c r="F21" s="18" t="s">
        <v>133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141</v>
      </c>
      <c r="C22" s="9" t="s">
        <v>33</v>
      </c>
      <c r="D22" s="9" t="s">
        <v>25</v>
      </c>
      <c r="E22" s="9" t="s">
        <v>132</v>
      </c>
      <c r="F22" s="10" t="s">
        <v>47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141</v>
      </c>
      <c r="C23" s="9" t="s">
        <v>33</v>
      </c>
      <c r="D23" s="9" t="s">
        <v>25</v>
      </c>
      <c r="E23" s="9" t="s">
        <v>131</v>
      </c>
      <c r="F23" s="18" t="s">
        <v>135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2020</v>
      </c>
      <c r="B24" s="8" t="s">
        <v>141</v>
      </c>
      <c r="C24" s="9" t="s">
        <v>33</v>
      </c>
      <c r="D24" s="9" t="s">
        <v>25</v>
      </c>
      <c r="E24" s="9" t="s">
        <v>131</v>
      </c>
      <c r="F24" s="10" t="s">
        <v>145</v>
      </c>
      <c r="G24" s="19" t="s">
        <v>0</v>
      </c>
      <c r="H24" s="19" t="s">
        <v>0</v>
      </c>
      <c r="I24" s="1">
        <v>0</v>
      </c>
      <c r="J24" s="1" t="s">
        <v>0</v>
      </c>
      <c r="K24" s="1" t="s">
        <v>0</v>
      </c>
      <c r="L24" s="17" t="str">
        <f t="shared" si="0"/>
        <v/>
      </c>
    </row>
    <row r="25" spans="1:12" ht="15" customHeight="1" x14ac:dyDescent="0.35">
      <c r="A25" s="7">
        <v>2020</v>
      </c>
      <c r="B25" s="8" t="s">
        <v>141</v>
      </c>
      <c r="C25" s="9" t="s">
        <v>33</v>
      </c>
      <c r="D25" s="9" t="s">
        <v>25</v>
      </c>
      <c r="E25" s="9" t="s">
        <v>132</v>
      </c>
      <c r="F25" s="18" t="s">
        <v>134</v>
      </c>
      <c r="G25" s="19" t="s">
        <v>0</v>
      </c>
      <c r="H25" s="19" t="s">
        <v>0</v>
      </c>
      <c r="I25" s="25" t="s">
        <v>0</v>
      </c>
      <c r="J25" s="1" t="s">
        <v>0</v>
      </c>
      <c r="K25" s="1" t="s">
        <v>0</v>
      </c>
      <c r="L25" s="17" t="str">
        <f t="shared" si="0"/>
        <v/>
      </c>
    </row>
    <row r="26" spans="1:12" ht="15" customHeight="1" x14ac:dyDescent="0.35">
      <c r="A26" s="7">
        <v>2020</v>
      </c>
      <c r="B26" s="8" t="s">
        <v>141</v>
      </c>
      <c r="C26" s="9" t="s">
        <v>127</v>
      </c>
      <c r="D26" s="9" t="s">
        <v>25</v>
      </c>
      <c r="E26" s="9" t="s">
        <v>131</v>
      </c>
      <c r="F26" s="18" t="s">
        <v>133</v>
      </c>
      <c r="G26" s="19" t="s">
        <v>0</v>
      </c>
      <c r="H26" s="19" t="s">
        <v>0</v>
      </c>
      <c r="I26" s="1" t="s">
        <v>0</v>
      </c>
      <c r="J26" s="1" t="s">
        <v>0</v>
      </c>
      <c r="K26" s="1" t="s">
        <v>0</v>
      </c>
      <c r="L26" s="17" t="str">
        <f t="shared" si="0"/>
        <v/>
      </c>
    </row>
    <row r="27" spans="1:12" ht="15" customHeight="1" x14ac:dyDescent="0.35">
      <c r="A27" s="7">
        <v>2021</v>
      </c>
      <c r="B27" s="8" t="s">
        <v>141</v>
      </c>
      <c r="C27" s="9" t="s">
        <v>33</v>
      </c>
      <c r="D27" s="9" t="s">
        <v>25</v>
      </c>
      <c r="E27" s="9" t="s">
        <v>132</v>
      </c>
      <c r="F27" s="10" t="s">
        <v>145</v>
      </c>
      <c r="G27" s="19" t="s">
        <v>0</v>
      </c>
      <c r="H27" s="19" t="s">
        <v>0</v>
      </c>
      <c r="I27" s="1">
        <v>0</v>
      </c>
      <c r="J27" s="25" t="s">
        <v>0</v>
      </c>
      <c r="K27" s="25" t="s">
        <v>0</v>
      </c>
      <c r="L27" s="17" t="str">
        <f t="shared" ref="L27:L29" si="1">IF(OR(AND(I27&gt;1,I27&lt;&gt;"-"),AND(J27&gt;1,J27&lt;&gt;"-"),AND(K27&gt;1,K27&lt;&gt;"-")),"Can exchange","")</f>
        <v/>
      </c>
    </row>
    <row r="28" spans="1:12" ht="15" customHeight="1" x14ac:dyDescent="0.35">
      <c r="A28" s="7">
        <v>2021</v>
      </c>
      <c r="B28" s="8" t="s">
        <v>141</v>
      </c>
      <c r="C28" s="9" t="s">
        <v>33</v>
      </c>
      <c r="D28" s="9" t="s">
        <v>25</v>
      </c>
      <c r="E28" s="9" t="s">
        <v>131</v>
      </c>
      <c r="F28" s="18" t="s">
        <v>134</v>
      </c>
      <c r="G28" s="19" t="s">
        <v>0</v>
      </c>
      <c r="H28" s="19" t="s">
        <v>0</v>
      </c>
      <c r="I28" s="25" t="s">
        <v>0</v>
      </c>
      <c r="J28" s="25" t="s">
        <v>0</v>
      </c>
      <c r="K28" s="25" t="s">
        <v>0</v>
      </c>
      <c r="L28" s="17" t="str">
        <f t="shared" si="1"/>
        <v/>
      </c>
    </row>
    <row r="29" spans="1:12" ht="15" customHeight="1" x14ac:dyDescent="0.35">
      <c r="A29" s="7">
        <v>2021</v>
      </c>
      <c r="B29" s="8" t="s">
        <v>141</v>
      </c>
      <c r="C29" s="9" t="s">
        <v>146</v>
      </c>
      <c r="D29" s="9" t="s">
        <v>25</v>
      </c>
      <c r="E29" s="9" t="s">
        <v>132</v>
      </c>
      <c r="F29" s="18" t="s">
        <v>133</v>
      </c>
      <c r="G29" s="19" t="s">
        <v>0</v>
      </c>
      <c r="H29" s="19" t="s">
        <v>0</v>
      </c>
      <c r="I29" s="25" t="s">
        <v>0</v>
      </c>
      <c r="J29" s="25" t="s">
        <v>0</v>
      </c>
      <c r="K29" s="25" t="s">
        <v>0</v>
      </c>
      <c r="L29" s="17" t="str">
        <f t="shared" si="1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63" priority="45" operator="containsText" text="*-">
      <formula>NOT(ISERROR(SEARCH(("*-"),(#REF!))))</formula>
    </cfRule>
  </conditionalFormatting>
  <conditionalFormatting sqref="J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62" priority="41" operator="containsText" text="*-">
      <formula>NOT(ISERROR(SEARCH(("*-"),(#REF!))))</formula>
    </cfRule>
  </conditionalFormatting>
  <conditionalFormatting sqref="K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61" priority="39" operator="containsText" text="*-">
      <formula>NOT(ISERROR(SEARCH(("*-"),(#REF!))))</formula>
    </cfRule>
  </conditionalFormatting>
  <conditionalFormatting sqref="I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60" priority="37" operator="containsText" text="*-">
      <formula>NOT(ISERROR(SEARCH(("*-"),(#REF!))))</formula>
    </cfRule>
  </conditionalFormatting>
  <conditionalFormatting sqref="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59" priority="35" operator="containsText" text="*-">
      <formula>NOT(ISERROR(SEARCH(("*-"),(#REF!))))</formula>
    </cfRule>
  </conditionalFormatting>
  <conditionalFormatting sqref="I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58" priority="31" operator="containsText" text="*-">
      <formula>NOT(ISERROR(SEARCH(("*-"),(#REF!))))</formula>
    </cfRule>
  </conditionalFormatting>
  <conditionalFormatting sqref="I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57" priority="29" operator="containsText" text="*-">
      <formula>NOT(ISERROR(SEARCH(("*-"),(#REF!))))</formula>
    </cfRule>
  </conditionalFormatting>
  <conditionalFormatting sqref="I24">
    <cfRule type="containsText" dxfId="56" priority="27" operator="containsText" text="*-">
      <formula>NOT(ISERROR(SEARCH(("*-"),(I24))))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55" priority="25" operator="containsText" text="*-">
      <formula>NOT(ISERROR(SEARCH(("*-"),(J24))))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54" priority="23" operator="containsText" text="*-">
      <formula>NOT(ISERROR(SEARCH(("*-"),(K24))))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53" priority="21" operator="containsText" text="*-">
      <formula>NOT(ISERROR(SEARCH(("*-"),(J25))))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52" priority="19" operator="containsText" text="*-">
      <formula>NOT(ISERROR(SEARCH(("*-"),(K25))))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51" priority="17" operator="containsText" text="*-">
      <formula>NOT(ISERROR(SEARCH(("*-"),(#REF!))))</formula>
    </cfRule>
  </conditionalFormatting>
  <conditionalFormatting sqref="J26">
    <cfRule type="containsText" dxfId="50" priority="15" operator="containsText" text="*-">
      <formula>NOT(ISERROR(SEARCH(("*-"),(J26))))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49" priority="13" operator="containsText" text="*-">
      <formula>NOT(ISERROR(SEARCH(("*-"),(K26))))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48" priority="11" operator="containsText" text="*-">
      <formula>NOT(ISERROR(SEARCH(("*-"),(I26))))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K27">
    <cfRule type="containsText" dxfId="44" priority="9" operator="containsText" text="*-">
      <formula>NOT(ISERROR(SEARCH(("*-"),(#REF!))))</formula>
    </cfRule>
  </conditionalFormatting>
  <conditionalFormatting sqref="I28:K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K28">
    <cfRule type="containsText" dxfId="43" priority="7" operator="containsText" text="*-">
      <formula>NOT(ISERROR(SEARCH(("*-"),(#REF!))))</formula>
    </cfRule>
  </conditionalFormatting>
  <conditionalFormatting sqref="I29:K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42" priority="5" operator="containsText" text="*-">
      <formula>NOT(ISERROR(SEARCH(("*-"),(#REF!))))</formula>
    </cfRule>
  </conditionalFormatting>
  <conditionalFormatting sqref="I27">
    <cfRule type="containsText" dxfId="24" priority="1" operator="containsText" text="*-">
      <formula>NOT(ISERROR(SEARCH(("*-"),(I27))))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" operator="containsText" text="*-" id="{B1B9A5D1-0CFF-421D-A39B-4B777D992211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47" operator="containsText" text="*-" id="{EC1F1189-267E-4F63-9374-4B18FB5CF284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43" operator="containsText" text="*-" id="{3B568CAB-8240-42F9-8E17-4A1E9B7ABB59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1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E27" sqref="E27"/>
    </sheetView>
  </sheetViews>
  <sheetFormatPr defaultRowHeight="15" customHeight="1" x14ac:dyDescent="0.35"/>
  <cols>
    <col min="1" max="1" width="5.453125" style="3" customWidth="1"/>
    <col min="2" max="2" width="18.54296875" style="3" customWidth="1"/>
    <col min="3" max="3" width="36.54296875" style="24" customWidth="1"/>
    <col min="4" max="4" width="18.54296875" style="3" customWidth="1"/>
    <col min="5" max="5" width="36.54296875" style="3" customWidth="1"/>
    <col min="6" max="6" width="12.54296875" style="3" customWidth="1"/>
    <col min="7" max="9" width="12.453125" style="3" customWidth="1"/>
    <col min="10" max="12" width="3.81640625" style="3" customWidth="1"/>
    <col min="13" max="13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29"/>
      <c r="F1" s="30"/>
      <c r="G1" s="31" t="s">
        <v>4</v>
      </c>
      <c r="H1" s="32"/>
      <c r="I1" s="32"/>
      <c r="J1" s="36">
        <v>2</v>
      </c>
      <c r="K1" s="35"/>
      <c r="L1" s="35"/>
      <c r="M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35</v>
      </c>
      <c r="F2" s="5" t="s">
        <v>142</v>
      </c>
      <c r="G2" s="6" t="s">
        <v>32</v>
      </c>
      <c r="H2" s="6" t="s">
        <v>31</v>
      </c>
      <c r="I2" s="23" t="s">
        <v>30</v>
      </c>
      <c r="J2" s="21" t="s">
        <v>32</v>
      </c>
      <c r="K2" s="21" t="s">
        <v>31</v>
      </c>
      <c r="L2" s="21" t="s">
        <v>30</v>
      </c>
      <c r="M2" s="2"/>
    </row>
    <row r="3" spans="1:13" ht="15" customHeight="1" x14ac:dyDescent="0.35">
      <c r="A3" s="7">
        <v>2002</v>
      </c>
      <c r="B3" s="8" t="s">
        <v>141</v>
      </c>
      <c r="C3" s="9" t="s">
        <v>33</v>
      </c>
      <c r="D3" s="9" t="s">
        <v>24</v>
      </c>
      <c r="E3" s="9" t="s">
        <v>128</v>
      </c>
      <c r="F3" s="9"/>
      <c r="G3" s="10" t="s">
        <v>112</v>
      </c>
      <c r="H3" s="19" t="s">
        <v>0</v>
      </c>
      <c r="I3" s="19" t="s">
        <v>0</v>
      </c>
      <c r="J3" s="1">
        <v>2</v>
      </c>
      <c r="K3" s="1" t="s">
        <v>0</v>
      </c>
      <c r="L3" s="1" t="s">
        <v>0</v>
      </c>
      <c r="M3" s="17" t="str">
        <f t="shared" ref="M3:M25" si="0">IF(OR(AND(J3&gt;1,J3&lt;&gt;"-"),AND(K3&gt;1,K3&lt;&gt;"-"),AND(L3&gt;1,L3&lt;&gt;"-")),"Can exchange","")</f>
        <v>Can exchange</v>
      </c>
    </row>
    <row r="4" spans="1:13" ht="15" customHeight="1" x14ac:dyDescent="0.35">
      <c r="A4" s="7">
        <v>2002</v>
      </c>
      <c r="B4" s="8" t="s">
        <v>141</v>
      </c>
      <c r="C4" s="9" t="s">
        <v>33</v>
      </c>
      <c r="D4" s="9" t="s">
        <v>24</v>
      </c>
      <c r="E4" s="9" t="s">
        <v>128</v>
      </c>
      <c r="F4" s="9" t="s">
        <v>125</v>
      </c>
      <c r="G4" s="10" t="s">
        <v>26</v>
      </c>
      <c r="H4" s="19" t="s">
        <v>0</v>
      </c>
      <c r="I4" s="19" t="s">
        <v>0</v>
      </c>
      <c r="J4" s="1">
        <v>0</v>
      </c>
      <c r="K4" s="1" t="s">
        <v>0</v>
      </c>
      <c r="L4" s="1" t="s">
        <v>0</v>
      </c>
      <c r="M4" s="17" t="str">
        <f t="shared" si="0"/>
        <v/>
      </c>
    </row>
    <row r="5" spans="1:13" ht="15" customHeight="1" x14ac:dyDescent="0.35">
      <c r="A5" s="7">
        <v>2002</v>
      </c>
      <c r="B5" s="8" t="s">
        <v>141</v>
      </c>
      <c r="C5" s="9" t="s">
        <v>33</v>
      </c>
      <c r="D5" s="9" t="s">
        <v>24</v>
      </c>
      <c r="E5" s="9" t="s">
        <v>128</v>
      </c>
      <c r="F5" s="9" t="s">
        <v>126</v>
      </c>
      <c r="G5" s="10" t="s">
        <v>26</v>
      </c>
      <c r="H5" s="19" t="s">
        <v>0</v>
      </c>
      <c r="I5" s="19" t="s">
        <v>0</v>
      </c>
      <c r="J5" s="1">
        <v>0</v>
      </c>
      <c r="K5" s="1" t="s">
        <v>0</v>
      </c>
      <c r="L5" s="1" t="s">
        <v>0</v>
      </c>
      <c r="M5" s="17" t="str">
        <f t="shared" si="0"/>
        <v/>
      </c>
    </row>
    <row r="6" spans="1:13" ht="15" customHeight="1" x14ac:dyDescent="0.35">
      <c r="A6" s="7">
        <v>2003</v>
      </c>
      <c r="B6" s="8" t="s">
        <v>141</v>
      </c>
      <c r="C6" s="9" t="s">
        <v>33</v>
      </c>
      <c r="D6" s="9" t="s">
        <v>24</v>
      </c>
      <c r="E6" s="9" t="s">
        <v>129</v>
      </c>
      <c r="F6" s="9"/>
      <c r="G6" s="10" t="s">
        <v>113</v>
      </c>
      <c r="H6" s="19" t="s">
        <v>0</v>
      </c>
      <c r="I6" s="19" t="s">
        <v>0</v>
      </c>
      <c r="J6" s="1">
        <v>0</v>
      </c>
      <c r="K6" s="1" t="s">
        <v>0</v>
      </c>
      <c r="L6" s="1" t="s">
        <v>0</v>
      </c>
      <c r="M6" s="17" t="str">
        <f t="shared" si="0"/>
        <v/>
      </c>
    </row>
    <row r="7" spans="1:13" ht="15" customHeight="1" x14ac:dyDescent="0.35">
      <c r="A7" s="7">
        <v>2004</v>
      </c>
      <c r="B7" s="8" t="s">
        <v>141</v>
      </c>
      <c r="C7" s="9" t="s">
        <v>33</v>
      </c>
      <c r="D7" s="9" t="s">
        <v>24</v>
      </c>
      <c r="E7" s="9" t="s">
        <v>129</v>
      </c>
      <c r="F7" s="9"/>
      <c r="G7" s="10" t="s">
        <v>114</v>
      </c>
      <c r="H7" s="19" t="s">
        <v>0</v>
      </c>
      <c r="I7" s="19" t="s">
        <v>0</v>
      </c>
      <c r="J7" s="1">
        <v>0</v>
      </c>
      <c r="K7" s="1" t="s">
        <v>0</v>
      </c>
      <c r="L7" s="1" t="s">
        <v>0</v>
      </c>
      <c r="M7" s="17" t="str">
        <f t="shared" si="0"/>
        <v/>
      </c>
    </row>
    <row r="8" spans="1:13" ht="15" customHeight="1" x14ac:dyDescent="0.35">
      <c r="A8" s="7">
        <v>2005</v>
      </c>
      <c r="B8" s="8" t="s">
        <v>141</v>
      </c>
      <c r="C8" s="9" t="s">
        <v>34</v>
      </c>
      <c r="D8" s="9" t="s">
        <v>24</v>
      </c>
      <c r="E8" s="9"/>
      <c r="F8" s="9"/>
      <c r="G8" s="19" t="s">
        <v>0</v>
      </c>
      <c r="H8" s="10" t="s">
        <v>121</v>
      </c>
      <c r="I8" s="19" t="s">
        <v>0</v>
      </c>
      <c r="J8" s="1" t="s">
        <v>0</v>
      </c>
      <c r="K8" s="1">
        <v>0</v>
      </c>
      <c r="L8" s="1" t="s">
        <v>0</v>
      </c>
      <c r="M8" s="17" t="str">
        <f t="shared" si="0"/>
        <v/>
      </c>
    </row>
    <row r="9" spans="1:13" ht="15" customHeight="1" x14ac:dyDescent="0.35">
      <c r="A9" s="7">
        <v>2006</v>
      </c>
      <c r="B9" s="8" t="s">
        <v>141</v>
      </c>
      <c r="C9" s="9" t="s">
        <v>34</v>
      </c>
      <c r="D9" s="9" t="s">
        <v>24</v>
      </c>
      <c r="E9" s="9"/>
      <c r="F9" s="9"/>
      <c r="G9" s="19" t="s">
        <v>0</v>
      </c>
      <c r="H9" s="10" t="s">
        <v>122</v>
      </c>
      <c r="I9" s="19" t="s">
        <v>0</v>
      </c>
      <c r="J9" s="1" t="s">
        <v>0</v>
      </c>
      <c r="K9" s="1">
        <v>0</v>
      </c>
      <c r="L9" s="1" t="s">
        <v>0</v>
      </c>
      <c r="M9" s="17" t="str">
        <f t="shared" si="0"/>
        <v/>
      </c>
    </row>
    <row r="10" spans="1:13" ht="15" customHeight="1" x14ac:dyDescent="0.35">
      <c r="A10" s="7">
        <v>2007</v>
      </c>
      <c r="B10" s="8" t="s">
        <v>141</v>
      </c>
      <c r="C10" s="9" t="s">
        <v>139</v>
      </c>
      <c r="D10" s="9" t="s">
        <v>25</v>
      </c>
      <c r="E10" s="9" t="s">
        <v>140</v>
      </c>
      <c r="F10" s="9"/>
      <c r="G10" s="19" t="s">
        <v>0</v>
      </c>
      <c r="H10" s="19" t="s">
        <v>0</v>
      </c>
      <c r="I10" s="10" t="s">
        <v>123</v>
      </c>
      <c r="J10" s="1" t="s">
        <v>0</v>
      </c>
      <c r="K10" s="1" t="s">
        <v>0</v>
      </c>
      <c r="L10" s="1">
        <v>0</v>
      </c>
      <c r="M10" s="17" t="str">
        <f t="shared" si="0"/>
        <v/>
      </c>
    </row>
    <row r="11" spans="1:13" ht="15" customHeight="1" x14ac:dyDescent="0.35">
      <c r="A11" s="7">
        <v>2008</v>
      </c>
      <c r="B11" s="8" t="s">
        <v>141</v>
      </c>
      <c r="C11" s="9" t="s">
        <v>139</v>
      </c>
      <c r="D11" s="9" t="s">
        <v>25</v>
      </c>
      <c r="E11" s="9" t="s">
        <v>140</v>
      </c>
      <c r="F11" s="9"/>
      <c r="G11" s="19" t="s">
        <v>0</v>
      </c>
      <c r="H11" s="19" t="s">
        <v>0</v>
      </c>
      <c r="I11" s="10" t="s">
        <v>124</v>
      </c>
      <c r="J11" s="1" t="s">
        <v>0</v>
      </c>
      <c r="K11" s="1" t="s">
        <v>0</v>
      </c>
      <c r="L11" s="1">
        <v>0</v>
      </c>
      <c r="M11" s="17" t="str">
        <f t="shared" si="0"/>
        <v/>
      </c>
    </row>
    <row r="12" spans="1:13" ht="15" customHeight="1" x14ac:dyDescent="0.35">
      <c r="A12" s="7">
        <v>2009</v>
      </c>
      <c r="B12" s="8" t="s">
        <v>141</v>
      </c>
      <c r="C12" s="9" t="s">
        <v>33</v>
      </c>
      <c r="D12" s="9" t="s">
        <v>25</v>
      </c>
      <c r="E12" s="9" t="s">
        <v>129</v>
      </c>
      <c r="F12" s="9"/>
      <c r="G12" s="10" t="s">
        <v>115</v>
      </c>
      <c r="H12" s="19" t="s">
        <v>0</v>
      </c>
      <c r="I12" s="19" t="s">
        <v>0</v>
      </c>
      <c r="J12" s="1">
        <v>0</v>
      </c>
      <c r="K12" s="1" t="s">
        <v>0</v>
      </c>
      <c r="L12" s="1" t="s">
        <v>0</v>
      </c>
      <c r="M12" s="17" t="str">
        <f t="shared" si="0"/>
        <v/>
      </c>
    </row>
    <row r="13" spans="1:13" ht="15" customHeight="1" x14ac:dyDescent="0.35">
      <c r="A13" s="7">
        <v>2010</v>
      </c>
      <c r="B13" s="8" t="s">
        <v>141</v>
      </c>
      <c r="C13" s="9" t="s">
        <v>33</v>
      </c>
      <c r="D13" s="9" t="s">
        <v>25</v>
      </c>
      <c r="E13" s="9" t="s">
        <v>129</v>
      </c>
      <c r="F13" s="9"/>
      <c r="G13" s="10" t="s">
        <v>116</v>
      </c>
      <c r="H13" s="19" t="s">
        <v>0</v>
      </c>
      <c r="I13" s="19" t="s">
        <v>0</v>
      </c>
      <c r="J13" s="1">
        <v>0</v>
      </c>
      <c r="K13" s="1" t="s">
        <v>0</v>
      </c>
      <c r="L13" s="1" t="s">
        <v>0</v>
      </c>
      <c r="M13" s="17" t="str">
        <f t="shared" si="0"/>
        <v/>
      </c>
    </row>
    <row r="14" spans="1:13" ht="15" customHeight="1" x14ac:dyDescent="0.35">
      <c r="A14" s="7">
        <v>2011</v>
      </c>
      <c r="B14" s="8" t="s">
        <v>141</v>
      </c>
      <c r="C14" s="9" t="s">
        <v>33</v>
      </c>
      <c r="D14" s="9" t="s">
        <v>25</v>
      </c>
      <c r="E14" s="9" t="s">
        <v>129</v>
      </c>
      <c r="F14" s="9"/>
      <c r="G14" s="10" t="s">
        <v>117</v>
      </c>
      <c r="H14" s="19" t="s">
        <v>0</v>
      </c>
      <c r="I14" s="19" t="s">
        <v>0</v>
      </c>
      <c r="J14" s="1">
        <v>1</v>
      </c>
      <c r="K14" s="1" t="s">
        <v>0</v>
      </c>
      <c r="L14" s="1" t="s">
        <v>0</v>
      </c>
      <c r="M14" s="17" t="str">
        <f t="shared" si="0"/>
        <v/>
      </c>
    </row>
    <row r="15" spans="1:13" ht="15" customHeight="1" x14ac:dyDescent="0.35">
      <c r="A15" s="7">
        <v>2012</v>
      </c>
      <c r="B15" s="8" t="s">
        <v>141</v>
      </c>
      <c r="C15" s="9" t="s">
        <v>33</v>
      </c>
      <c r="D15" s="9" t="s">
        <v>25</v>
      </c>
      <c r="E15" s="9" t="s">
        <v>129</v>
      </c>
      <c r="F15" s="9"/>
      <c r="G15" s="10" t="s">
        <v>118</v>
      </c>
      <c r="H15" s="19" t="s">
        <v>0</v>
      </c>
      <c r="I15" s="19" t="s">
        <v>0</v>
      </c>
      <c r="J15" s="1">
        <v>0</v>
      </c>
      <c r="K15" s="1" t="s">
        <v>0</v>
      </c>
      <c r="L15" s="1" t="s">
        <v>0</v>
      </c>
      <c r="M15" s="17" t="str">
        <f t="shared" si="0"/>
        <v/>
      </c>
    </row>
    <row r="16" spans="1:13" ht="15" customHeight="1" x14ac:dyDescent="0.35">
      <c r="A16" s="7">
        <v>2013</v>
      </c>
      <c r="B16" s="8" t="s">
        <v>141</v>
      </c>
      <c r="C16" s="9" t="s">
        <v>33</v>
      </c>
      <c r="D16" s="9" t="s">
        <v>25</v>
      </c>
      <c r="E16" s="9" t="s">
        <v>129</v>
      </c>
      <c r="F16" s="9"/>
      <c r="G16" s="10" t="s">
        <v>119</v>
      </c>
      <c r="H16" s="19" t="s">
        <v>0</v>
      </c>
      <c r="I16" s="19" t="s">
        <v>0</v>
      </c>
      <c r="J16" s="1">
        <v>0</v>
      </c>
      <c r="K16" s="1" t="s">
        <v>0</v>
      </c>
      <c r="L16" s="1" t="s">
        <v>0</v>
      </c>
      <c r="M16" s="17" t="str">
        <f t="shared" si="0"/>
        <v/>
      </c>
    </row>
    <row r="17" spans="1:13" ht="15" customHeight="1" x14ac:dyDescent="0.35">
      <c r="A17" s="7">
        <v>2014</v>
      </c>
      <c r="B17" s="8" t="s">
        <v>141</v>
      </c>
      <c r="C17" s="9" t="s">
        <v>33</v>
      </c>
      <c r="D17" s="9" t="s">
        <v>25</v>
      </c>
      <c r="E17" s="9" t="s">
        <v>129</v>
      </c>
      <c r="F17" s="9"/>
      <c r="G17" s="10" t="s">
        <v>120</v>
      </c>
      <c r="H17" s="19" t="s">
        <v>0</v>
      </c>
      <c r="I17" s="19" t="s">
        <v>0</v>
      </c>
      <c r="J17" s="1">
        <v>0</v>
      </c>
      <c r="K17" s="1" t="s">
        <v>0</v>
      </c>
      <c r="L17" s="1" t="s">
        <v>0</v>
      </c>
      <c r="M17" s="17" t="str">
        <f t="shared" si="0"/>
        <v/>
      </c>
    </row>
    <row r="18" spans="1:13" ht="15" customHeight="1" x14ac:dyDescent="0.35">
      <c r="A18" s="7">
        <v>2015</v>
      </c>
      <c r="B18" s="8" t="s">
        <v>141</v>
      </c>
      <c r="C18" s="9" t="s">
        <v>33</v>
      </c>
      <c r="D18" s="9" t="s">
        <v>25</v>
      </c>
      <c r="E18" s="9" t="s">
        <v>129</v>
      </c>
      <c r="F18" s="9"/>
      <c r="G18" s="10" t="s">
        <v>81</v>
      </c>
      <c r="H18" s="19" t="s">
        <v>0</v>
      </c>
      <c r="I18" s="19" t="s">
        <v>0</v>
      </c>
      <c r="J18" s="1">
        <v>0</v>
      </c>
      <c r="K18" s="1" t="s">
        <v>0</v>
      </c>
      <c r="L18" s="1" t="s">
        <v>0</v>
      </c>
      <c r="M18" s="17" t="str">
        <f t="shared" si="0"/>
        <v/>
      </c>
    </row>
    <row r="19" spans="1:13" ht="15" customHeight="1" x14ac:dyDescent="0.35">
      <c r="A19" s="7">
        <v>2016</v>
      </c>
      <c r="B19" s="8" t="s">
        <v>141</v>
      </c>
      <c r="C19" s="9" t="s">
        <v>33</v>
      </c>
      <c r="D19" s="9" t="s">
        <v>25</v>
      </c>
      <c r="E19" s="9" t="s">
        <v>130</v>
      </c>
      <c r="F19" s="9"/>
      <c r="G19" s="10" t="s">
        <v>81</v>
      </c>
      <c r="H19" s="19" t="s">
        <v>0</v>
      </c>
      <c r="I19" s="19" t="s">
        <v>0</v>
      </c>
      <c r="J19" s="1">
        <v>0</v>
      </c>
      <c r="K19" s="1" t="s">
        <v>0</v>
      </c>
      <c r="L19" s="1" t="s">
        <v>0</v>
      </c>
      <c r="M19" s="17" t="str">
        <f t="shared" si="0"/>
        <v/>
      </c>
    </row>
    <row r="20" spans="1:13" ht="15" customHeight="1" x14ac:dyDescent="0.35">
      <c r="A20" s="7">
        <v>2017</v>
      </c>
      <c r="B20" s="8" t="s">
        <v>141</v>
      </c>
      <c r="C20" s="9" t="s">
        <v>33</v>
      </c>
      <c r="D20" s="9" t="s">
        <v>25</v>
      </c>
      <c r="E20" s="9" t="s">
        <v>130</v>
      </c>
      <c r="F20" s="9"/>
      <c r="G20" s="10" t="s">
        <v>46</v>
      </c>
      <c r="H20" s="19" t="s">
        <v>0</v>
      </c>
      <c r="I20" s="19" t="s">
        <v>0</v>
      </c>
      <c r="J20" s="1">
        <v>0</v>
      </c>
      <c r="K20" s="1" t="s">
        <v>0</v>
      </c>
      <c r="L20" s="1" t="s">
        <v>0</v>
      </c>
      <c r="M20" s="17" t="str">
        <f t="shared" si="0"/>
        <v/>
      </c>
    </row>
    <row r="21" spans="1:13" ht="15" customHeight="1" x14ac:dyDescent="0.35">
      <c r="A21" s="7">
        <v>2018</v>
      </c>
      <c r="B21" s="8" t="s">
        <v>141</v>
      </c>
      <c r="C21" s="9" t="s">
        <v>33</v>
      </c>
      <c r="D21" s="9" t="s">
        <v>25</v>
      </c>
      <c r="E21" s="9" t="s">
        <v>132</v>
      </c>
      <c r="F21" s="9"/>
      <c r="G21" s="10" t="s">
        <v>136</v>
      </c>
      <c r="H21" s="19" t="s">
        <v>0</v>
      </c>
      <c r="I21" s="19" t="s">
        <v>0</v>
      </c>
      <c r="J21" s="1">
        <v>0</v>
      </c>
      <c r="K21" s="1" t="s">
        <v>0</v>
      </c>
      <c r="L21" s="1" t="s">
        <v>0</v>
      </c>
      <c r="M21" s="17" t="str">
        <f t="shared" si="0"/>
        <v/>
      </c>
    </row>
    <row r="22" spans="1:13" ht="15" customHeight="1" x14ac:dyDescent="0.35">
      <c r="A22" s="7">
        <v>2018</v>
      </c>
      <c r="B22" s="8" t="s">
        <v>141</v>
      </c>
      <c r="C22" s="9" t="s">
        <v>33</v>
      </c>
      <c r="D22" s="9" t="s">
        <v>25</v>
      </c>
      <c r="E22" s="9" t="s">
        <v>131</v>
      </c>
      <c r="F22" s="9"/>
      <c r="G22" s="18" t="s">
        <v>134</v>
      </c>
      <c r="H22" s="19" t="s">
        <v>0</v>
      </c>
      <c r="I22" s="19" t="s">
        <v>0</v>
      </c>
      <c r="J22" s="25" t="s">
        <v>0</v>
      </c>
      <c r="K22" s="1" t="s">
        <v>0</v>
      </c>
      <c r="L22" s="1" t="s">
        <v>0</v>
      </c>
      <c r="M22" s="17" t="str">
        <f t="shared" si="0"/>
        <v/>
      </c>
    </row>
    <row r="23" spans="1:13" ht="15" customHeight="1" x14ac:dyDescent="0.35">
      <c r="A23" s="7">
        <v>2018</v>
      </c>
      <c r="B23" s="8" t="s">
        <v>141</v>
      </c>
      <c r="C23" s="9" t="s">
        <v>127</v>
      </c>
      <c r="D23" s="9" t="s">
        <v>25</v>
      </c>
      <c r="E23" s="9" t="s">
        <v>131</v>
      </c>
      <c r="F23" s="9"/>
      <c r="G23" s="18" t="s">
        <v>133</v>
      </c>
      <c r="H23" s="19" t="s">
        <v>0</v>
      </c>
      <c r="I23" s="19" t="s">
        <v>0</v>
      </c>
      <c r="J23" s="25" t="s">
        <v>0</v>
      </c>
      <c r="K23" s="25" t="s">
        <v>0</v>
      </c>
      <c r="L23" s="25" t="s">
        <v>0</v>
      </c>
      <c r="M23" s="17" t="str">
        <f t="shared" si="0"/>
        <v/>
      </c>
    </row>
    <row r="24" spans="1:13" ht="15" customHeight="1" x14ac:dyDescent="0.35">
      <c r="A24" s="7">
        <v>2019</v>
      </c>
      <c r="B24" s="8" t="s">
        <v>141</v>
      </c>
      <c r="C24" s="9" t="s">
        <v>33</v>
      </c>
      <c r="D24" s="9" t="s">
        <v>25</v>
      </c>
      <c r="E24" s="9" t="s">
        <v>132</v>
      </c>
      <c r="F24" s="9"/>
      <c r="G24" s="10" t="s">
        <v>47</v>
      </c>
      <c r="H24" s="19" t="s">
        <v>0</v>
      </c>
      <c r="I24" s="19" t="s">
        <v>0</v>
      </c>
      <c r="J24" s="1">
        <v>0</v>
      </c>
      <c r="K24" s="25" t="s">
        <v>0</v>
      </c>
      <c r="L24" s="25" t="s">
        <v>0</v>
      </c>
      <c r="M24" s="17" t="str">
        <f t="shared" si="0"/>
        <v/>
      </c>
    </row>
    <row r="25" spans="1:13" ht="15" customHeight="1" x14ac:dyDescent="0.35">
      <c r="A25" s="7">
        <v>2019</v>
      </c>
      <c r="B25" s="8" t="s">
        <v>141</v>
      </c>
      <c r="C25" s="9" t="s">
        <v>33</v>
      </c>
      <c r="D25" s="9" t="s">
        <v>25</v>
      </c>
      <c r="E25" s="9" t="s">
        <v>131</v>
      </c>
      <c r="F25" s="9"/>
      <c r="G25" s="18" t="s">
        <v>135</v>
      </c>
      <c r="H25" s="19" t="s">
        <v>0</v>
      </c>
      <c r="I25" s="19" t="s">
        <v>0</v>
      </c>
      <c r="J25" s="25" t="s">
        <v>0</v>
      </c>
      <c r="K25" s="25" t="s">
        <v>0</v>
      </c>
      <c r="L25" s="25" t="s">
        <v>0</v>
      </c>
      <c r="M25" s="17" t="str">
        <f t="shared" si="0"/>
        <v/>
      </c>
    </row>
    <row r="26" spans="1:13" ht="15" customHeight="1" x14ac:dyDescent="0.35">
      <c r="A26" s="7">
        <v>2020</v>
      </c>
      <c r="B26" s="8" t="s">
        <v>141</v>
      </c>
      <c r="C26" s="9" t="s">
        <v>33</v>
      </c>
      <c r="D26" s="9" t="s">
        <v>25</v>
      </c>
      <c r="E26" s="9" t="s">
        <v>131</v>
      </c>
      <c r="F26" s="9"/>
      <c r="G26" s="10" t="s">
        <v>145</v>
      </c>
      <c r="H26" s="19" t="s">
        <v>0</v>
      </c>
      <c r="I26" s="19" t="s">
        <v>0</v>
      </c>
      <c r="J26" s="1">
        <v>0</v>
      </c>
      <c r="K26" s="1" t="s">
        <v>0</v>
      </c>
      <c r="L26" s="1" t="s">
        <v>0</v>
      </c>
      <c r="M26" s="17" t="str">
        <f t="shared" ref="M26:M28" si="1">IF(OR(AND(J26&gt;1,J26&lt;&gt;"-"),AND(K26&gt;1,K26&lt;&gt;"-"),AND(L26&gt;1,L26&lt;&gt;"-")),"Can exchange","")</f>
        <v/>
      </c>
    </row>
    <row r="27" spans="1:13" ht="15" customHeight="1" x14ac:dyDescent="0.35">
      <c r="A27" s="7">
        <v>2020</v>
      </c>
      <c r="B27" s="8" t="s">
        <v>141</v>
      </c>
      <c r="C27" s="9" t="s">
        <v>33</v>
      </c>
      <c r="D27" s="9" t="s">
        <v>25</v>
      </c>
      <c r="E27" s="9" t="s">
        <v>132</v>
      </c>
      <c r="F27" s="9"/>
      <c r="G27" s="18" t="s">
        <v>134</v>
      </c>
      <c r="H27" s="19" t="s">
        <v>0</v>
      </c>
      <c r="I27" s="19" t="s">
        <v>0</v>
      </c>
      <c r="J27" s="25" t="s">
        <v>0</v>
      </c>
      <c r="K27" s="1" t="s">
        <v>0</v>
      </c>
      <c r="L27" s="1" t="s">
        <v>0</v>
      </c>
      <c r="M27" s="17" t="str">
        <f t="shared" si="1"/>
        <v/>
      </c>
    </row>
    <row r="28" spans="1:13" ht="15" customHeight="1" x14ac:dyDescent="0.35">
      <c r="A28" s="7">
        <v>2020</v>
      </c>
      <c r="B28" s="8" t="s">
        <v>141</v>
      </c>
      <c r="C28" s="9" t="s">
        <v>127</v>
      </c>
      <c r="D28" s="9" t="s">
        <v>25</v>
      </c>
      <c r="E28" s="9" t="s">
        <v>131</v>
      </c>
      <c r="F28" s="9"/>
      <c r="G28" s="18" t="s">
        <v>133</v>
      </c>
      <c r="H28" s="19" t="s">
        <v>0</v>
      </c>
      <c r="I28" s="19" t="s">
        <v>0</v>
      </c>
      <c r="J28" s="25" t="s">
        <v>0</v>
      </c>
      <c r="K28" s="25" t="s">
        <v>0</v>
      </c>
      <c r="L28" s="25" t="s">
        <v>0</v>
      </c>
      <c r="M28" s="17" t="str">
        <f t="shared" si="1"/>
        <v/>
      </c>
    </row>
    <row r="29" spans="1:13" ht="15" customHeight="1" x14ac:dyDescent="0.35">
      <c r="A29" s="7">
        <v>2021</v>
      </c>
      <c r="B29" s="8" t="s">
        <v>141</v>
      </c>
      <c r="C29" s="9" t="s">
        <v>33</v>
      </c>
      <c r="D29" s="9" t="s">
        <v>25</v>
      </c>
      <c r="E29" s="9" t="s">
        <v>132</v>
      </c>
      <c r="F29" s="9"/>
      <c r="G29" s="10" t="s">
        <v>145</v>
      </c>
      <c r="H29" s="19" t="s">
        <v>0</v>
      </c>
      <c r="I29" s="19" t="s">
        <v>0</v>
      </c>
      <c r="J29" s="1">
        <v>0</v>
      </c>
      <c r="K29" s="25" t="s">
        <v>0</v>
      </c>
      <c r="L29" s="25" t="s">
        <v>0</v>
      </c>
      <c r="M29" s="17" t="str">
        <f t="shared" ref="M29" si="2">IF(OR(AND(J29&gt;1,J29&lt;&gt;"-"),AND(K29&gt;1,K29&lt;&gt;"-"),AND(L29&gt;1,L29&lt;&gt;"-")),"Can exchange","")</f>
        <v/>
      </c>
    </row>
    <row r="30" spans="1:13" ht="15" customHeight="1" x14ac:dyDescent="0.35">
      <c r="A30" s="7">
        <v>2021</v>
      </c>
      <c r="B30" s="8" t="s">
        <v>141</v>
      </c>
      <c r="C30" s="9" t="s">
        <v>33</v>
      </c>
      <c r="D30" s="9" t="s">
        <v>25</v>
      </c>
      <c r="E30" s="9" t="s">
        <v>131</v>
      </c>
      <c r="F30" s="9"/>
      <c r="G30" s="18" t="s">
        <v>134</v>
      </c>
      <c r="H30" s="19" t="s">
        <v>0</v>
      </c>
      <c r="I30" s="19" t="s">
        <v>0</v>
      </c>
      <c r="J30" s="25" t="s">
        <v>0</v>
      </c>
      <c r="K30" s="25" t="s">
        <v>0</v>
      </c>
      <c r="L30" s="25" t="s">
        <v>0</v>
      </c>
      <c r="M30" s="17" t="str">
        <f t="shared" ref="M30:M31" si="3">IF(OR(AND(J30&gt;1,J30&lt;&gt;"-"),AND(K30&gt;1,K30&lt;&gt;"-"),AND(L30&gt;1,L30&lt;&gt;"-")),"Can exchange","")</f>
        <v/>
      </c>
    </row>
    <row r="31" spans="1:13" ht="15" customHeight="1" x14ac:dyDescent="0.35">
      <c r="A31" s="7">
        <v>2021</v>
      </c>
      <c r="B31" s="8" t="s">
        <v>141</v>
      </c>
      <c r="C31" s="9" t="s">
        <v>146</v>
      </c>
      <c r="D31" s="9" t="s">
        <v>25</v>
      </c>
      <c r="E31" s="9" t="s">
        <v>132</v>
      </c>
      <c r="F31" s="9"/>
      <c r="G31" s="18" t="s">
        <v>133</v>
      </c>
      <c r="H31" s="19" t="s">
        <v>0</v>
      </c>
      <c r="I31" s="19" t="s">
        <v>0</v>
      </c>
      <c r="J31" s="25" t="s">
        <v>0</v>
      </c>
      <c r="K31" s="25" t="s">
        <v>0</v>
      </c>
      <c r="L31" s="25" t="s">
        <v>0</v>
      </c>
      <c r="M31" s="17" t="str">
        <f t="shared" si="3"/>
        <v/>
      </c>
    </row>
  </sheetData>
  <mergeCells count="5">
    <mergeCell ref="A1:A2"/>
    <mergeCell ref="B1:B2"/>
    <mergeCell ref="G1:I1"/>
    <mergeCell ref="J1:L1"/>
    <mergeCell ref="C1:F1"/>
  </mergeCells>
  <conditionalFormatting sqref="J3:L3 J4 K4:L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:L21 K22:L22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L2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L23">
    <cfRule type="containsText" dxfId="40" priority="37" operator="containsText" text="*-">
      <formula>NOT(ISERROR(SEARCH(("*-"),(#REF!))))</formula>
    </cfRule>
  </conditionalFormatting>
  <conditionalFormatting sqref="K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39" priority="29" operator="containsText" text="*-">
      <formula>NOT(ISERROR(SEARCH(("*-"),(#REF!))))</formula>
    </cfRule>
  </conditionalFormatting>
  <conditionalFormatting sqref="L2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38" priority="27" operator="containsText" text="*-">
      <formula>NOT(ISERROR(SEARCH(("*-"),(#REF!))))</formula>
    </cfRule>
  </conditionalFormatting>
  <conditionalFormatting sqref="J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37" priority="23" operator="containsText" text="*-">
      <formula>NOT(ISERROR(SEARCH(("*-"),(#REF!))))</formula>
    </cfRule>
  </conditionalFormatting>
  <conditionalFormatting sqref="L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5">
    <cfRule type="containsText" dxfId="36" priority="21" operator="containsText" text="*-">
      <formula>NOT(ISERROR(SEARCH(("*-"),(#REF!))))</formula>
    </cfRule>
  </conditionalFormatting>
  <conditionalFormatting sqref="J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35" priority="17" operator="containsText" text="*-">
      <formula>NOT(ISERROR(SEARCH(("*-"),(#REF!))))</formula>
    </cfRule>
  </conditionalFormatting>
  <conditionalFormatting sqref="J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4" priority="15" operator="containsText" text="*-">
      <formula>NOT(ISERROR(SEARCH(("*-"),(#REF!))))</formula>
    </cfRule>
  </conditionalFormatting>
  <conditionalFormatting sqref="J26:L26 K27:L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L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L28">
    <cfRule type="containsText" dxfId="33" priority="11" operator="containsText" text="*-">
      <formula>NOT(ISERROR(SEARCH(("*-"),(#REF!))))</formula>
    </cfRule>
  </conditionalFormatting>
  <conditionalFormatting sqref="J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32" priority="9" operator="containsText" text="*-">
      <formula>NOT(ISERROR(SEARCH(("*-"),(#REF!))))</formula>
    </cfRule>
  </conditionalFormatting>
  <conditionalFormatting sqref="K29:L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L29">
    <cfRule type="containsText" dxfId="27" priority="7" operator="containsText" text="*-">
      <formula>NOT(ISERROR(SEARCH(("*-"),(#REF!))))</formula>
    </cfRule>
  </conditionalFormatting>
  <conditionalFormatting sqref="J30:L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:L30">
    <cfRule type="containsText" dxfId="26" priority="5" operator="containsText" text="*-">
      <formula>NOT(ISERROR(SEARCH(("*-"),(#REF!))))</formula>
    </cfRule>
  </conditionalFormatting>
  <conditionalFormatting sqref="J31:L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L31">
    <cfRule type="containsText" dxfId="25" priority="3" operator="containsText" text="*-">
      <formula>NOT(ISERROR(SEARCH(("*-"),(#REF!))))</formula>
    </cfRule>
  </conditionalFormatting>
  <conditionalFormatting sqref="J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" operator="containsText" text="*-" id="{95C465FF-CE2B-42D0-B46C-CD9B3B394EA2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 J4 K4:L5</xm:sqref>
        </x14:conditionalFormatting>
        <x14:conditionalFormatting xmlns:xm="http://schemas.microsoft.com/office/excel/2006/main">
          <x14:cfRule type="containsText" priority="111" operator="containsText" text="*-" id="{95C465FF-CE2B-42D0-B46C-CD9B3B394EA2}">
            <xm:f>NOT(ISERROR(SEARCH(("*-"),('1cent'!I4))))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J6:L21 K22:L22 J26:L26 K27:L27 J29</xm:sqref>
        </x14:conditionalFormatting>
        <x14:conditionalFormatting xmlns:xm="http://schemas.microsoft.com/office/excel/2006/main">
          <x14:cfRule type="containsText" priority="127" operator="containsText" text="*-" id="{95C465FF-CE2B-42D0-B46C-CD9B3B394EA2}">
            <xm:f>NOT(ISERROR(SEARCH(("*-"),('1cent'!I4))))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31" operator="containsText" text="*-" id="{DB203A13-BF1F-4DC4-B6DC-C2FB9CBCC828}">
            <xm:f>NOT(ISERROR(SEARCH(("*-"),('1cent'!I18))))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13</v>
      </c>
      <c r="B1" s="12" t="s">
        <v>14</v>
      </c>
      <c r="C1" s="13" t="s">
        <v>15</v>
      </c>
    </row>
    <row r="2" spans="1:3" ht="15" customHeight="1" x14ac:dyDescent="0.35">
      <c r="A2" s="14">
        <v>1</v>
      </c>
      <c r="B2" s="15" t="s">
        <v>16</v>
      </c>
      <c r="C2" s="16" t="s">
        <v>17</v>
      </c>
    </row>
    <row r="3" spans="1:3" ht="15" customHeight="1" x14ac:dyDescent="0.35">
      <c r="A3" s="14">
        <v>2</v>
      </c>
      <c r="B3" s="15" t="s">
        <v>19</v>
      </c>
      <c r="C3" s="16" t="s">
        <v>18</v>
      </c>
    </row>
    <row r="4" spans="1:3" ht="15" customHeight="1" x14ac:dyDescent="0.35">
      <c r="A4" s="14">
        <v>3</v>
      </c>
      <c r="B4" s="15" t="s">
        <v>20</v>
      </c>
      <c r="C4" s="16" t="s">
        <v>21</v>
      </c>
    </row>
    <row r="5" spans="1:3" ht="15" customHeight="1" x14ac:dyDescent="0.35">
      <c r="A5" s="14">
        <v>4</v>
      </c>
      <c r="B5" s="15" t="s">
        <v>22</v>
      </c>
      <c r="C5" s="16" t="s">
        <v>23</v>
      </c>
    </row>
    <row r="6" spans="1:3" ht="15" customHeight="1" x14ac:dyDescent="0.35">
      <c r="A6" s="14">
        <v>5</v>
      </c>
      <c r="B6" s="15" t="s">
        <v>27</v>
      </c>
      <c r="C6" s="20" t="s">
        <v>28</v>
      </c>
    </row>
    <row r="7" spans="1:3" ht="15" customHeight="1" x14ac:dyDescent="0.35">
      <c r="A7" s="14">
        <v>6</v>
      </c>
      <c r="B7" s="15" t="s">
        <v>27</v>
      </c>
      <c r="C7" s="20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2024-03-24T18:28:02Z</dcterms:modified>
</cp:coreProperties>
</file>