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an_Marino\"/>
    </mc:Choice>
  </mc:AlternateContent>
  <xr:revisionPtr revIDLastSave="0" documentId="13_ncr:1_{F5A13CAD-2F42-47A1-9A74-71F3B977E9F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" l="1"/>
  <c r="G30" i="1"/>
  <c r="G31" i="1"/>
  <c r="G32" i="1"/>
  <c r="G28" i="1"/>
  <c r="G27" i="1"/>
  <c r="G26" i="1"/>
  <c r="G25" i="1" l="1"/>
  <c r="G18" i="1" l="1"/>
  <c r="G19" i="1"/>
  <c r="G20" i="1"/>
  <c r="G21" i="1"/>
  <c r="G22" i="1"/>
  <c r="G23" i="1"/>
  <c r="G2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<sst xmlns="http://schemas.openxmlformats.org/spreadsheetml/2006/main" count="174" uniqueCount="71">
  <si>
    <t>Year</t>
  </si>
  <si>
    <t>Series</t>
  </si>
  <si>
    <t>Type</t>
  </si>
  <si>
    <t>Mintage</t>
  </si>
  <si>
    <t>2€</t>
  </si>
  <si>
    <t>Subtype_1</t>
  </si>
  <si>
    <t>Subtype_2</t>
  </si>
  <si>
    <t>-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</si>
  <si>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</si>
  <si>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</si>
  <si>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</si>
  <si>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</si>
  <si>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</si>
  <si>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</si>
  <si>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</si>
  <si>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</si>
  <si>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</si>
  <si>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</si>
  <si>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</si>
  <si>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</si>
  <si>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</si>
  <si>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</si>
  <si>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</si>
  <si>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</si>
  <si>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</si>
  <si>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IT</t>
  </si>
  <si>
    <t>110.000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</si>
  <si>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</si>
  <si>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</si>
  <si>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</si>
  <si>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</si>
  <si>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</si>
  <si>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</si>
  <si>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</si>
  <si>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</si>
  <si>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</si>
  <si>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</si>
  <si>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Bartolomeo Borghesi</t>
  </si>
  <si>
    <t>2005: World Year of Physics</t>
  </si>
  <si>
    <t>500th Anniversary - Death of Christopher Columbus</t>
  </si>
  <si>
    <t>200th Anniversary - Birth of Giuseppe Garibaldi</t>
  </si>
  <si>
    <t>European Year of Intercultural Dialogue</t>
  </si>
  <si>
    <t>European Year of Creativity and Innovation</t>
  </si>
  <si>
    <t>500th Anniversary - Death of Sandro Botticelli</t>
  </si>
  <si>
    <t>500th Anniversary - Birth of Giorgio Vasari</t>
  </si>
  <si>
    <t>500th Anniversary - Death of Pinturicchio</t>
  </si>
  <si>
    <t>90th Anniversary - Death of Giacomo Puccini</t>
  </si>
  <si>
    <t>500th Anniversary - Death of Donato Bramante</t>
  </si>
  <si>
    <t>750th Anniversary - Birth of Dante Alighieri</t>
  </si>
  <si>
    <t>25th Anniversary - German Reunification</t>
  </si>
  <si>
    <t>550th Anniversary - Death of Donatello</t>
  </si>
  <si>
    <t>400th Anniversary - Death of William Shakespeare</t>
  </si>
  <si>
    <t>750th Anniversary - Birth of Giotto</t>
  </si>
  <si>
    <t>International Year of Tourism for Development</t>
  </si>
  <si>
    <t>500th Anniversary - Birth of Tintoretto</t>
  </si>
  <si>
    <t>420th Anniversary - Birth of Gian Lorenzo Bernini</t>
  </si>
  <si>
    <t>500th Anniversary - Death of Leonardo da Vinci</t>
  </si>
  <si>
    <t>550th Anniversary - Death of Filippo Lippi</t>
  </si>
  <si>
    <t>Obv: With mint symbol - "R"</t>
  </si>
  <si>
    <t>500 years since the death of Raphael</t>
  </si>
  <si>
    <t>250 years since the death of Giovanni Battista Tiepolo</t>
  </si>
  <si>
    <t>56.500</t>
  </si>
  <si>
    <t>450th Anniversary - Birth of Caravaggio</t>
  </si>
  <si>
    <t>54.000</t>
  </si>
  <si>
    <t>550th Anniversary - Birth of Albrecht Dürer</t>
  </si>
  <si>
    <t>530th Anniversary - Death of Piero della Francesca</t>
  </si>
  <si>
    <t>55.000</t>
  </si>
  <si>
    <t>200th Anniversary - Death of Antonio Canova</t>
  </si>
  <si>
    <t>56.000</t>
  </si>
  <si>
    <t>500th Anniversary - Death of Luca Signorelli</t>
  </si>
  <si>
    <t>500th Anniversary - Death of Perugino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</si>
</sst>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an_marino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B30" sqref="B30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3" width="24.7265625" style="12" customWidth="1"/>
    <col min="4" max="4" width="24.81640625" style="12" customWidth="1"/>
    <col min="5" max="5" width="12.453125" style="12" customWidth="1"/>
    <col min="6" max="6" width="3.81640625" style="12" customWidth="1"/>
    <col min="7" max="7" width="13.7265625" style="12" customWidth="1"/>
    <col min="8" max="8" width="14.26953125" style="1" customWidth="1"/>
    <col min="9" max="16384" width="9.1796875" style="1"/>
  </cols>
  <sheetData>
    <row r="1" spans="1:8" ht="15" customHeight="1" x14ac:dyDescent="0.35">
      <c r="A1" s="23" t="s">
        <v>0</v>
      </c>
      <c r="B1" s="23" t="s">
        <v>1</v>
      </c>
      <c r="C1" s="25" t="s">
        <v>2</v>
      </c>
      <c r="D1" s="26"/>
      <c r="E1" s="3" t="s">
        <v>3</v>
      </c>
      <c r="F1" s="20" t="s">
        <v>4</v>
      </c>
      <c r="G1" s="4"/>
    </row>
    <row r="2" spans="1:8" ht="15" customHeight="1" x14ac:dyDescent="0.35">
      <c r="A2" s="24"/>
      <c r="B2" s="24"/>
      <c r="C2" s="5" t="s">
        <v>5</v>
      </c>
      <c r="D2" s="5" t="s">
        <v>6</v>
      </c>
      <c r="E2" s="6" t="s">
        <v>25</v>
      </c>
      <c r="F2" s="5" t="s">
        <v>25</v>
      </c>
      <c r="G2" s="4"/>
    </row>
    <row r="3" spans="1:8" ht="15" customHeight="1" x14ac:dyDescent="0.35">
      <c r="A3" s="7">
        <v>2004</v>
      </c>
      <c r="B3" s="8" t="s">
        <v>37</v>
      </c>
      <c r="C3" s="22" t="s">
        <v>58</v>
      </c>
      <c r="D3" s="9" t="s">
        <v>20</v>
      </c>
      <c r="E3" s="21" t="s">
        <v>26</v>
      </c>
      <c r="F3" s="10" t="s">
        <v>7</v>
      </c>
      <c r="G3" s="11" t="str">
        <f t="shared" ref="G3" si="0">IF(OR(AND(F3&gt;1,F3&lt;&gt;"-")),"Can exchange","")</f>
        <v/>
      </c>
    </row>
    <row r="4" spans="1:8" ht="15" customHeight="1" x14ac:dyDescent="0.35">
      <c r="A4" s="7">
        <v>2005</v>
      </c>
      <c r="B4" s="8" t="s">
        <v>38</v>
      </c>
      <c r="C4" s="22" t="s">
        <v>58</v>
      </c>
      <c r="D4" s="9" t="s">
        <v>20</v>
      </c>
      <c r="E4" s="21" t="s">
        <v>27</v>
      </c>
      <c r="F4" s="10" t="s">
        <v>7</v>
      </c>
      <c r="G4" s="11" t="str">
        <f t="shared" ref="G4:G5" si="1">IF(OR(AND(F4&gt;1,F4&lt;&gt;"-")),"Can exchange","")</f>
        <v/>
      </c>
    </row>
    <row r="5" spans="1:8" ht="15" customHeight="1" x14ac:dyDescent="0.35">
      <c r="A5" s="7">
        <v>2006</v>
      </c>
      <c r="B5" s="8" t="s">
        <v>39</v>
      </c>
      <c r="C5" s="22" t="s">
        <v>58</v>
      </c>
      <c r="D5" s="9" t="s">
        <v>20</v>
      </c>
      <c r="E5" s="21" t="s">
        <v>28</v>
      </c>
      <c r="F5" s="10" t="s">
        <v>7</v>
      </c>
      <c r="G5" s="11" t="str">
        <f t="shared" si="1"/>
        <v/>
      </c>
      <c r="H5" s="2"/>
    </row>
    <row r="6" spans="1:8" ht="15" customHeight="1" x14ac:dyDescent="0.35">
      <c r="A6" s="7">
        <v>2007</v>
      </c>
      <c r="B6" s="8" t="s">
        <v>40</v>
      </c>
      <c r="C6" s="22" t="s">
        <v>58</v>
      </c>
      <c r="D6" s="9" t="s">
        <v>20</v>
      </c>
      <c r="E6" s="21" t="s">
        <v>27</v>
      </c>
      <c r="F6" s="10" t="s">
        <v>7</v>
      </c>
      <c r="G6" s="11" t="str">
        <f t="shared" ref="G6:G17" si="2">IF(OR(AND(F6&gt;1,F6&lt;&gt;"-")),"Can exchange","")</f>
        <v/>
      </c>
    </row>
    <row r="7" spans="1:8" ht="15" customHeight="1" x14ac:dyDescent="0.35">
      <c r="A7" s="7">
        <v>2008</v>
      </c>
      <c r="B7" s="8" t="s">
        <v>41</v>
      </c>
      <c r="C7" s="22" t="s">
        <v>58</v>
      </c>
      <c r="D7" s="9" t="s">
        <v>21</v>
      </c>
      <c r="E7" s="21" t="s">
        <v>27</v>
      </c>
      <c r="F7" s="10" t="s">
        <v>7</v>
      </c>
      <c r="G7" s="11" t="str">
        <f t="shared" si="2"/>
        <v/>
      </c>
    </row>
    <row r="8" spans="1:8" ht="15" customHeight="1" x14ac:dyDescent="0.35">
      <c r="A8" s="7">
        <v>2009</v>
      </c>
      <c r="B8" s="8" t="s">
        <v>42</v>
      </c>
      <c r="C8" s="22" t="s">
        <v>58</v>
      </c>
      <c r="D8" s="9" t="s">
        <v>21</v>
      </c>
      <c r="E8" s="21" t="s">
        <v>27</v>
      </c>
      <c r="F8" s="10" t="s">
        <v>7</v>
      </c>
      <c r="G8" s="11" t="str">
        <f t="shared" si="2"/>
        <v/>
      </c>
    </row>
    <row r="9" spans="1:8" ht="15" customHeight="1" x14ac:dyDescent="0.35">
      <c r="A9" s="7">
        <v>2010</v>
      </c>
      <c r="B9" s="8" t="s">
        <v>43</v>
      </c>
      <c r="C9" s="22" t="s">
        <v>58</v>
      </c>
      <c r="D9" s="9" t="s">
        <v>21</v>
      </c>
      <c r="E9" s="21" t="s">
        <v>27</v>
      </c>
      <c r="F9" s="10" t="s">
        <v>7</v>
      </c>
      <c r="G9" s="11" t="str">
        <f t="shared" si="2"/>
        <v/>
      </c>
      <c r="H9" s="2"/>
    </row>
    <row r="10" spans="1:8" ht="15" customHeight="1" x14ac:dyDescent="0.35">
      <c r="A10" s="7">
        <v>2011</v>
      </c>
      <c r="B10" s="8" t="s">
        <v>44</v>
      </c>
      <c r="C10" s="22" t="s">
        <v>58</v>
      </c>
      <c r="D10" s="9" t="s">
        <v>21</v>
      </c>
      <c r="E10" s="21" t="s">
        <v>27</v>
      </c>
      <c r="F10" s="10" t="s">
        <v>7</v>
      </c>
      <c r="G10" s="11" t="str">
        <f t="shared" si="2"/>
        <v/>
      </c>
    </row>
    <row r="11" spans="1:8" ht="15" customHeight="1" x14ac:dyDescent="0.35">
      <c r="A11" s="7">
        <v>2012</v>
      </c>
      <c r="B11" s="8" t="s">
        <v>8</v>
      </c>
      <c r="C11" s="22" t="s">
        <v>58</v>
      </c>
      <c r="D11" s="9" t="s">
        <v>21</v>
      </c>
      <c r="E11" s="21" t="s">
        <v>27</v>
      </c>
      <c r="F11" s="10" t="s">
        <v>7</v>
      </c>
      <c r="G11" s="11" t="str">
        <f t="shared" si="2"/>
        <v/>
      </c>
    </row>
    <row r="12" spans="1:8" ht="15" customHeight="1" x14ac:dyDescent="0.35">
      <c r="A12" s="7">
        <v>2013</v>
      </c>
      <c r="B12" s="8" t="s">
        <v>45</v>
      </c>
      <c r="C12" s="22" t="s">
        <v>58</v>
      </c>
      <c r="D12" s="9" t="s">
        <v>21</v>
      </c>
      <c r="E12" s="21" t="s">
        <v>29</v>
      </c>
      <c r="F12" s="10" t="s">
        <v>7</v>
      </c>
      <c r="G12" s="11" t="str">
        <f t="shared" si="2"/>
        <v/>
      </c>
    </row>
    <row r="13" spans="1:8" ht="15" customHeight="1" x14ac:dyDescent="0.35">
      <c r="A13" s="7">
        <v>2014</v>
      </c>
      <c r="B13" s="8" t="s">
        <v>47</v>
      </c>
      <c r="C13" s="22" t="s">
        <v>58</v>
      </c>
      <c r="D13" s="9" t="s">
        <v>21</v>
      </c>
      <c r="E13" s="21" t="s">
        <v>30</v>
      </c>
      <c r="F13" s="10" t="s">
        <v>7</v>
      </c>
      <c r="G13" s="11" t="str">
        <f t="shared" si="2"/>
        <v/>
      </c>
    </row>
    <row r="14" spans="1:8" ht="15" customHeight="1" x14ac:dyDescent="0.35">
      <c r="A14" s="7">
        <v>2014</v>
      </c>
      <c r="B14" s="8" t="s">
        <v>46</v>
      </c>
      <c r="C14" s="22" t="s">
        <v>58</v>
      </c>
      <c r="D14" s="9" t="s">
        <v>21</v>
      </c>
      <c r="E14" s="21" t="s">
        <v>31</v>
      </c>
      <c r="F14" s="10" t="s">
        <v>7</v>
      </c>
      <c r="G14" s="11" t="str">
        <f t="shared" si="2"/>
        <v/>
      </c>
    </row>
    <row r="15" spans="1:8" ht="15" customHeight="1" x14ac:dyDescent="0.35">
      <c r="A15" s="7">
        <v>2015</v>
      </c>
      <c r="B15" s="8" t="s">
        <v>48</v>
      </c>
      <c r="C15" s="22" t="s">
        <v>58</v>
      </c>
      <c r="D15" s="9" t="s">
        <v>21</v>
      </c>
      <c r="E15" s="21" t="s">
        <v>32</v>
      </c>
      <c r="F15" s="10" t="s">
        <v>7</v>
      </c>
      <c r="G15" s="11" t="str">
        <f t="shared" si="2"/>
        <v/>
      </c>
    </row>
    <row r="16" spans="1:8" ht="15" customHeight="1" x14ac:dyDescent="0.35">
      <c r="A16" s="7">
        <v>2015</v>
      </c>
      <c r="B16" s="8" t="s">
        <v>49</v>
      </c>
      <c r="C16" s="22" t="s">
        <v>58</v>
      </c>
      <c r="D16" s="9" t="s">
        <v>21</v>
      </c>
      <c r="E16" s="21" t="s">
        <v>32</v>
      </c>
      <c r="F16" s="10" t="s">
        <v>7</v>
      </c>
      <c r="G16" s="11" t="str">
        <f t="shared" si="2"/>
        <v/>
      </c>
    </row>
    <row r="17" spans="1:7" ht="15" customHeight="1" x14ac:dyDescent="0.35">
      <c r="A17" s="7">
        <v>2016</v>
      </c>
      <c r="B17" s="8" t="s">
        <v>50</v>
      </c>
      <c r="C17" s="22" t="s">
        <v>58</v>
      </c>
      <c r="D17" s="9" t="s">
        <v>21</v>
      </c>
      <c r="E17" s="21" t="s">
        <v>33</v>
      </c>
      <c r="F17" s="10" t="s">
        <v>7</v>
      </c>
      <c r="G17" s="11" t="str">
        <f t="shared" si="2"/>
        <v/>
      </c>
    </row>
    <row r="18" spans="1:7" ht="15" customHeight="1" x14ac:dyDescent="0.35">
      <c r="A18" s="7">
        <v>2016</v>
      </c>
      <c r="B18" s="8" t="s">
        <v>51</v>
      </c>
      <c r="C18" s="22" t="s">
        <v>58</v>
      </c>
      <c r="D18" s="9" t="s">
        <v>21</v>
      </c>
      <c r="E18" s="21" t="s">
        <v>34</v>
      </c>
      <c r="F18" s="10" t="s">
        <v>7</v>
      </c>
      <c r="G18" s="11" t="str">
        <f t="shared" ref="G18:G24" si="3">IF(OR(AND(F18&gt;1,F18&lt;&gt;"-")),"Can exchange","")</f>
        <v/>
      </c>
    </row>
    <row r="19" spans="1:7" ht="15" customHeight="1" x14ac:dyDescent="0.35">
      <c r="A19" s="7">
        <v>2017</v>
      </c>
      <c r="B19" s="8" t="s">
        <v>52</v>
      </c>
      <c r="C19" s="22" t="s">
        <v>58</v>
      </c>
      <c r="D19" s="9" t="s">
        <v>21</v>
      </c>
      <c r="E19" s="21" t="s">
        <v>35</v>
      </c>
      <c r="F19" s="10" t="s">
        <v>7</v>
      </c>
      <c r="G19" s="11" t="str">
        <f t="shared" si="3"/>
        <v/>
      </c>
    </row>
    <row r="20" spans="1:7" ht="15" customHeight="1" x14ac:dyDescent="0.35">
      <c r="A20" s="7">
        <v>2017</v>
      </c>
      <c r="B20" s="8" t="s">
        <v>53</v>
      </c>
      <c r="C20" s="22" t="s">
        <v>58</v>
      </c>
      <c r="D20" s="9" t="s">
        <v>21</v>
      </c>
      <c r="E20" s="21" t="s">
        <v>35</v>
      </c>
      <c r="F20" s="10" t="s">
        <v>7</v>
      </c>
      <c r="G20" s="11" t="str">
        <f t="shared" si="3"/>
        <v/>
      </c>
    </row>
    <row r="21" spans="1:7" ht="15" customHeight="1" x14ac:dyDescent="0.35">
      <c r="A21" s="7">
        <v>2018</v>
      </c>
      <c r="B21" s="8" t="s">
        <v>54</v>
      </c>
      <c r="C21" s="22" t="s">
        <v>58</v>
      </c>
      <c r="D21" s="9" t="s">
        <v>21</v>
      </c>
      <c r="E21" s="21" t="s">
        <v>36</v>
      </c>
      <c r="F21" s="10" t="s">
        <v>7</v>
      </c>
      <c r="G21" s="11" t="str">
        <f t="shared" si="3"/>
        <v/>
      </c>
    </row>
    <row r="22" spans="1:7" ht="15" customHeight="1" x14ac:dyDescent="0.35">
      <c r="A22" s="7">
        <v>2018</v>
      </c>
      <c r="B22" s="8" t="s">
        <v>55</v>
      </c>
      <c r="C22" s="22" t="s">
        <v>58</v>
      </c>
      <c r="D22" s="9" t="s">
        <v>21</v>
      </c>
      <c r="E22" s="21" t="s">
        <v>36</v>
      </c>
      <c r="F22" s="10" t="s">
        <v>7</v>
      </c>
      <c r="G22" s="11" t="str">
        <f t="shared" si="3"/>
        <v/>
      </c>
    </row>
    <row r="23" spans="1:7" ht="15" customHeight="1" x14ac:dyDescent="0.35">
      <c r="A23" s="7">
        <v>2019</v>
      </c>
      <c r="B23" s="8" t="s">
        <v>56</v>
      </c>
      <c r="C23" s="22" t="s">
        <v>58</v>
      </c>
      <c r="D23" s="9" t="s">
        <v>21</v>
      </c>
      <c r="E23" s="21" t="s">
        <v>61</v>
      </c>
      <c r="F23" s="10" t="s">
        <v>7</v>
      </c>
      <c r="G23" s="11" t="str">
        <f t="shared" si="3"/>
        <v/>
      </c>
    </row>
    <row r="24" spans="1:7" ht="15" customHeight="1" x14ac:dyDescent="0.35">
      <c r="A24" s="7">
        <v>2019</v>
      </c>
      <c r="B24" s="8" t="s">
        <v>57</v>
      </c>
      <c r="C24" s="22" t="s">
        <v>58</v>
      </c>
      <c r="D24" s="9" t="s">
        <v>21</v>
      </c>
      <c r="E24" s="21" t="s">
        <v>61</v>
      </c>
      <c r="F24" s="10" t="s">
        <v>7</v>
      </c>
      <c r="G24" s="11" t="str">
        <f t="shared" si="3"/>
        <v/>
      </c>
    </row>
    <row r="25" spans="1:7" ht="15" customHeight="1" x14ac:dyDescent="0.35">
      <c r="A25" s="7">
        <v>2020</v>
      </c>
      <c r="B25" s="8" t="s">
        <v>59</v>
      </c>
      <c r="C25" s="22" t="s">
        <v>58</v>
      </c>
      <c r="D25" s="9" t="s">
        <v>21</v>
      </c>
      <c r="E25" s="21" t="s">
        <v>61</v>
      </c>
      <c r="F25" s="10" t="s">
        <v>7</v>
      </c>
      <c r="G25" s="11" t="str">
        <f t="shared" ref="G25" si="4">IF(OR(AND(F25&gt;1,F25&lt;&gt;"-")),"Can exchange","")</f>
        <v/>
      </c>
    </row>
    <row r="26" spans="1:7" ht="15" customHeight="1" x14ac:dyDescent="0.35">
      <c r="A26" s="7">
        <v>2020</v>
      </c>
      <c r="B26" s="8" t="s">
        <v>60</v>
      </c>
      <c r="C26" s="22" t="s">
        <v>58</v>
      </c>
      <c r="D26" s="9" t="s">
        <v>21</v>
      </c>
      <c r="E26" s="21" t="s">
        <v>61</v>
      </c>
      <c r="F26" s="10" t="s">
        <v>7</v>
      </c>
      <c r="G26" s="11" t="str">
        <f t="shared" ref="G26:G27" si="5">IF(OR(AND(F26&gt;1,F26&lt;&gt;"-")),"Can exchange","")</f>
        <v/>
      </c>
    </row>
    <row r="27" spans="1:7" ht="15" customHeight="1" x14ac:dyDescent="0.35">
      <c r="A27" s="7">
        <v>2021</v>
      </c>
      <c r="B27" s="8" t="s">
        <v>62</v>
      </c>
      <c r="C27" s="22" t="s">
        <v>58</v>
      </c>
      <c r="D27" s="9" t="s">
        <v>21</v>
      </c>
      <c r="E27" s="21" t="s">
        <v>63</v>
      </c>
      <c r="F27" s="10" t="s">
        <v>7</v>
      </c>
      <c r="G27" s="11" t="str">
        <f t="shared" si="5"/>
        <v/>
      </c>
    </row>
    <row r="28" spans="1:7" ht="15" customHeight="1" x14ac:dyDescent="0.35">
      <c r="A28" s="7">
        <v>2021</v>
      </c>
      <c r="B28" s="8" t="s">
        <v>64</v>
      </c>
      <c r="C28" s="22" t="s">
        <v>58</v>
      </c>
      <c r="D28" s="9" t="s">
        <v>21</v>
      </c>
      <c r="E28" s="21" t="s">
        <v>63</v>
      </c>
      <c r="F28" s="10" t="s">
        <v>7</v>
      </c>
      <c r="G28" s="11" t="str">
        <f t="shared" ref="G28:G29" si="6">IF(OR(AND(F28&gt;1,F28&lt;&gt;"-")),"Can exchange","")</f>
        <v/>
      </c>
    </row>
    <row r="29" spans="1:7" ht="15" customHeight="1" x14ac:dyDescent="0.35">
      <c r="A29" s="7">
        <v>2022</v>
      </c>
      <c r="B29" s="8" t="s">
        <v>65</v>
      </c>
      <c r="C29" s="22" t="s">
        <v>58</v>
      </c>
      <c r="D29" s="9" t="s">
        <v>21</v>
      </c>
      <c r="E29" s="21" t="s">
        <v>66</v>
      </c>
      <c r="F29" s="10" t="s">
        <v>7</v>
      </c>
      <c r="G29" s="11" t="str">
        <f t="shared" si="6"/>
        <v/>
      </c>
    </row>
    <row r="30" spans="1:7" ht="15" customHeight="1" x14ac:dyDescent="0.35">
      <c r="A30" s="7">
        <v>2022</v>
      </c>
      <c r="B30" s="8" t="s">
        <v>67</v>
      </c>
      <c r="C30" s="22" t="s">
        <v>58</v>
      </c>
      <c r="D30" s="9" t="s">
        <v>21</v>
      </c>
      <c r="E30" s="21" t="s">
        <v>66</v>
      </c>
      <c r="F30" s="10" t="s">
        <v>7</v>
      </c>
      <c r="G30" s="11" t="str">
        <f t="shared" ref="G30:G32" si="7">IF(OR(AND(F30&gt;1,F30&lt;&gt;"-")),"Can exchange","")</f>
        <v/>
      </c>
    </row>
    <row r="31" spans="1:7" ht="15" customHeight="1" x14ac:dyDescent="0.35">
      <c r="A31" s="7">
        <v>2023</v>
      </c>
      <c r="B31" s="8" t="s">
        <v>69</v>
      </c>
      <c r="C31" s="22" t="s">
        <v>58</v>
      </c>
      <c r="D31" s="9" t="s">
        <v>21</v>
      </c>
      <c r="E31" s="21" t="s">
        <v>68</v>
      </c>
      <c r="F31" s="10" t="s">
        <v>7</v>
      </c>
      <c r="G31" s="11" t="str">
        <f t="shared" si="7"/>
        <v/>
      </c>
    </row>
    <row r="32" spans="1:7" ht="15" customHeight="1" x14ac:dyDescent="0.35">
      <c r="A32" s="7">
        <v>2023</v>
      </c>
      <c r="B32" s="8" t="s">
        <v>70</v>
      </c>
      <c r="C32" s="22" t="s">
        <v>58</v>
      </c>
      <c r="D32" s="9" t="s">
        <v>21</v>
      </c>
      <c r="E32" s="21" t="s">
        <v>68</v>
      </c>
      <c r="F32" s="10" t="s">
        <v>7</v>
      </c>
      <c r="G32" s="11" t="str">
        <f t="shared" si="7"/>
        <v/>
      </c>
    </row>
  </sheetData>
  <mergeCells count="3">
    <mergeCell ref="A1:A2"/>
    <mergeCell ref="B1:B2"/>
    <mergeCell ref="C1:D1"/>
  </mergeCells>
  <conditionalFormatting sqref="F3:F25">
    <cfRule type="containsText" dxfId="6" priority="7" operator="containsText" text="*-">
      <formula>NOT(ISERROR(SEARCH(("*-"),(F3))))</formula>
    </cfRule>
  </conditionalFormatting>
  <conditionalFormatting sqref="F3:F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5" priority="5" operator="containsText" text="*-">
      <formula>NOT(ISERROR(SEARCH(("*-"),(F26))))</formula>
    </cfRule>
  </conditionalFormatting>
  <conditionalFormatting sqref="F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 F29 F31">
    <cfRule type="containsText" dxfId="1" priority="3" operator="containsText" text="*-">
      <formula>NOT(ISERROR(SEARCH(("*-"),(F27))))</formula>
    </cfRule>
  </conditionalFormatting>
  <conditionalFormatting sqref="F27 F29 F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 F30 F32">
    <cfRule type="containsText" dxfId="0" priority="1" operator="containsText" text="*-">
      <formula>NOT(ISERROR(SEARCH(("*-"),(F28))))</formula>
    </cfRule>
  </conditionalFormatting>
  <conditionalFormatting sqref="F28 F30 F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9</v>
      </c>
      <c r="B1" s="17" t="s">
        <v>13</v>
      </c>
      <c r="C1" s="18" t="s">
        <v>14</v>
      </c>
    </row>
    <row r="2" spans="1:3" ht="15" customHeight="1" x14ac:dyDescent="0.35">
      <c r="A2" s="13">
        <v>1</v>
      </c>
      <c r="B2" s="14" t="s">
        <v>10</v>
      </c>
      <c r="C2" s="15" t="s">
        <v>15</v>
      </c>
    </row>
    <row r="3" spans="1:3" ht="15" customHeight="1" x14ac:dyDescent="0.35">
      <c r="A3" s="13">
        <v>2</v>
      </c>
      <c r="B3" s="14" t="s">
        <v>11</v>
      </c>
      <c r="C3" s="15" t="s">
        <v>17</v>
      </c>
    </row>
    <row r="4" spans="1:3" ht="15" customHeight="1" x14ac:dyDescent="0.35">
      <c r="A4" s="13">
        <v>3</v>
      </c>
      <c r="B4" s="14" t="s">
        <v>12</v>
      </c>
      <c r="C4" s="15" t="s">
        <v>18</v>
      </c>
    </row>
    <row r="5" spans="1:3" ht="15" customHeight="1" x14ac:dyDescent="0.35">
      <c r="A5" s="13">
        <v>4</v>
      </c>
      <c r="B5" s="14" t="s">
        <v>16</v>
      </c>
      <c r="C5" s="15" t="s">
        <v>19</v>
      </c>
    </row>
    <row r="6" spans="1:3" ht="15" customHeight="1" x14ac:dyDescent="0.35">
      <c r="A6" s="13">
        <v>5</v>
      </c>
      <c r="B6" s="14" t="s">
        <v>22</v>
      </c>
      <c r="C6" s="19" t="s">
        <v>23</v>
      </c>
    </row>
    <row r="7" spans="1:3" ht="15" customHeight="1" x14ac:dyDescent="0.35">
      <c r="A7" s="13">
        <v>6</v>
      </c>
      <c r="B7" s="14" t="s">
        <v>22</v>
      </c>
      <c r="C7" s="19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2024-03-24T16:55:35Z</dcterms:modified>
</cp:coreProperties>
</file>