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2010D6FC-6351-41D3-A283-CC0FE5304026}" xr6:coauthVersionLast="47" xr6:coauthVersionMax="47" xr10:uidLastSave="{00000000-0000-0000-0000-000000000000}"/>
  <bookViews>
    <workbookView xWindow="2660" yWindow="2660" windowWidth="33150" windowHeight="1770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9" i="5"/>
  <c r="G28" i="5"/>
  <c r="G27" i="5"/>
  <c r="G29" i="7"/>
  <c r="G28" i="7"/>
  <c r="G27" i="7"/>
  <c r="I32" i="8"/>
  <c r="I31" i="8"/>
  <c r="I30" i="8"/>
  <c r="H29" i="9"/>
  <c r="H28" i="9"/>
  <c r="H27" i="9"/>
  <c r="I30" i="10"/>
  <c r="I29" i="10"/>
  <c r="I28" i="10"/>
  <c r="H30" i="11"/>
  <c r="H27" i="11"/>
  <c r="H28" i="11"/>
  <c r="H29" i="11"/>
  <c r="I32" i="12"/>
  <c r="I31" i="12"/>
  <c r="I30" i="12"/>
  <c r="I29" i="12"/>
  <c r="H24" i="11"/>
  <c r="H25" i="11"/>
  <c r="H26" i="11"/>
  <c r="I25" i="10"/>
  <c r="I26" i="10"/>
  <c r="I27" i="10"/>
  <c r="H26" i="9"/>
  <c r="H25" i="9"/>
  <c r="I29" i="8"/>
  <c r="I28" i="8"/>
  <c r="G26" i="7"/>
  <c r="G25" i="7"/>
  <c r="G26" i="5"/>
  <c r="G25" i="5"/>
  <c r="G25" i="4"/>
  <c r="G26" i="4"/>
  <c r="I26" i="12"/>
  <c r="I28" i="12"/>
  <c r="I25" i="12"/>
  <c r="I23" i="10"/>
  <c r="I23" i="12"/>
  <c r="H23" i="11"/>
  <c r="I24" i="10"/>
  <c r="H23" i="9"/>
  <c r="G23" i="7"/>
  <c r="G23" i="5"/>
  <c r="G23" i="4"/>
  <c r="I24" i="8"/>
  <c r="I22" i="8"/>
  <c r="I20" i="12"/>
  <c r="H20" i="11"/>
  <c r="I20" i="10"/>
  <c r="H20" i="9"/>
  <c r="G20" i="7"/>
  <c r="G20" i="5"/>
  <c r="G20" i="4"/>
  <c r="I20" i="8"/>
  <c r="I17" i="8"/>
  <c r="I27" i="12" l="1"/>
  <c r="I22" i="12"/>
  <c r="I21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H22" i="11"/>
  <c r="H21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24" i="9"/>
  <c r="H22" i="9"/>
  <c r="H21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I27" i="8"/>
  <c r="I25" i="8"/>
  <c r="I23" i="8"/>
  <c r="I21" i="8"/>
  <c r="I19" i="8"/>
  <c r="I18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G24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4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4" i="4" l="1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<sst xmlns="http://schemas.openxmlformats.org/spreadsheetml/2006/main" count="1206" uniqueCount="148">
  <si>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</si>
  <si>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</si>
  <si>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</si>
  <si>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</si>
  <si>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</si>
  <si>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</si>
  <si>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</si>
  <si>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</si>
  <si>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</si>
  <si>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</si>
  <si>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</si>
  <si>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</si>
  <si>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</si>
  <si>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</si>
  <si>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</si>
  <si>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</si>
  <si>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</si>
  <si>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</si>
  <si>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</si>
  <si>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</si>
  <si>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</si>
  <si>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</si>
  <si>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</si>
  <si>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</si>
  <si>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</si>
  <si>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</si>
  <si>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</si>
  <si>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</si>
  <si>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</si>
  <si>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99.600.000</t>
  </si>
  <si>
    <t>26.200.000</t>
  </si>
  <si>
    <t>9.900.000</t>
  </si>
  <si>
    <t>40.100.000</t>
  </si>
  <si>
    <t>300.000</t>
  </si>
  <si>
    <t>NL</t>
  </si>
  <si>
    <t>Obv: With mint symbol - 
Staff of Mercury</t>
  </si>
  <si>
    <t>Obv: Queen Beatrix</t>
  </si>
  <si>
    <t>Obv: King Willem-Alexander</t>
  </si>
  <si>
    <t>Obv: Mint director Symbol - Bow and Arrow (with an asterisk)</t>
  </si>
  <si>
    <t>Obv: Mint director Symbol - Bow and Arrow</t>
  </si>
  <si>
    <t>Obv: Mint director Symbol - Bunch of grapes</t>
  </si>
  <si>
    <t>Obv: Mint director Symbol - Bunch of grapes (with an asterisk)</t>
  </si>
  <si>
    <t>Obv: Mint director Symbol - Sailboat</t>
  </si>
  <si>
    <t>Obv: Mint director Symbol - Sailboat  (with an asterisk)</t>
  </si>
  <si>
    <t>Obv: Mint director Symbol -  St. Servatius Bridge</t>
  </si>
  <si>
    <t>Subtype_3</t>
  </si>
  <si>
    <t>47.800.000</t>
  </si>
  <si>
    <t>276.800.000</t>
  </si>
  <si>
    <t>179.300.000</t>
  </si>
  <si>
    <t>800.000</t>
  </si>
  <si>
    <t>58.100.000</t>
  </si>
  <si>
    <t>113.900.000</t>
  </si>
  <si>
    <t>400.000</t>
  </si>
  <si>
    <t>200.000</t>
  </si>
  <si>
    <t>530.000</t>
  </si>
  <si>
    <t>46.018</t>
  </si>
  <si>
    <t>-</t>
  </si>
  <si>
    <t>109.000.000</t>
  </si>
  <si>
    <t>122.000.000</t>
  </si>
  <si>
    <t>145.800.000</t>
  </si>
  <si>
    <t>53.100.000</t>
  </si>
  <si>
    <t>151.200.000</t>
  </si>
  <si>
    <t>115.700.000</t>
  </si>
  <si>
    <t>213.000.000</t>
  </si>
  <si>
    <t>184.200.000</t>
  </si>
  <si>
    <t>205.900.000</t>
  </si>
  <si>
    <t>900.000</t>
  </si>
  <si>
    <t>1.400.000</t>
  </si>
  <si>
    <t>80.400.000</t>
  </si>
  <si>
    <t>60.100.000</t>
  </si>
  <si>
    <t>78.600.000</t>
  </si>
  <si>
    <t>74.700.000</t>
  </si>
  <si>
    <t>40.200.000</t>
  </si>
  <si>
    <t>20.300.000</t>
  </si>
  <si>
    <t>10.500.000</t>
  </si>
  <si>
    <t>30.000.000</t>
  </si>
  <si>
    <t>55.400.000</t>
  </si>
  <si>
    <t>70.400.000</t>
  </si>
  <si>
    <t>60.066.517</t>
  </si>
  <si>
    <t>60.031.018</t>
  </si>
  <si>
    <t>149.700.000</t>
  </si>
  <si>
    <t>156.700.000</t>
  </si>
  <si>
    <t>193.500.000</t>
  </si>
  <si>
    <t>1.200.000</t>
  </si>
  <si>
    <t>100.000</t>
  </si>
  <si>
    <t>5.000.000</t>
  </si>
  <si>
    <t>20.059.017</t>
  </si>
  <si>
    <t>12.531.018</t>
  </si>
  <si>
    <t>86.500.000</t>
  </si>
  <si>
    <t>67.500.000</t>
  </si>
  <si>
    <t>97.600.000</t>
  </si>
  <si>
    <t>51.200.000</t>
  </si>
  <si>
    <t>58.200.000</t>
  </si>
  <si>
    <t>20.500.000</t>
  </si>
  <si>
    <t>30.400.000</t>
  </si>
  <si>
    <t>20.031.018</t>
  </si>
  <si>
    <t>87.000.000</t>
  </si>
  <si>
    <t>94.500.000</t>
  </si>
  <si>
    <t>80.900.000</t>
  </si>
  <si>
    <t>63.500.000</t>
  </si>
  <si>
    <t>62.800.000</t>
  </si>
  <si>
    <t>67.900.000</t>
  </si>
  <si>
    <t>20.100.000</t>
  </si>
  <si>
    <t>24.400.000</t>
  </si>
  <si>
    <t>140.500.000</t>
  </si>
  <si>
    <t>37.200.000</t>
  </si>
  <si>
    <t>9.000.000</t>
  </si>
  <si>
    <t>325.000</t>
  </si>
  <si>
    <t>Subtype_4</t>
  </si>
  <si>
    <t>15.000</t>
  </si>
  <si>
    <t>185.000</t>
  </si>
  <si>
    <t>25.000</t>
  </si>
  <si>
    <t>4.975.000</t>
  </si>
  <si>
    <t>6.000</t>
  </si>
  <si>
    <t>17.000</t>
  </si>
  <si>
    <t>5.000</t>
  </si>
  <si>
    <t>54.517</t>
  </si>
  <si>
    <t>85.017</t>
  </si>
  <si>
    <t>74.238</t>
  </si>
  <si>
    <t>61.517</t>
  </si>
  <si>
    <t>Rev: Orange "10"</t>
  </si>
  <si>
    <t>Rev: Orange "50"</t>
  </si>
  <si>
    <t>N/A</t>
  </si>
  <si>
    <t>Obv: Orange stars</t>
  </si>
  <si>
    <t>Obv: Gold stars</t>
  </si>
  <si>
    <t>3.500</t>
  </si>
  <si>
    <t>51.000</t>
  </si>
  <si>
    <t>Obv: Red stars</t>
  </si>
  <si>
    <t>45.769</t>
  </si>
  <si>
    <t>43.620</t>
  </si>
  <si>
    <t>30.028.269</t>
  </si>
  <si>
    <t>10.034.120</t>
  </si>
  <si>
    <t>15.038.269</t>
  </si>
  <si>
    <t>55.769</t>
  </si>
  <si>
    <t>51.620</t>
  </si>
  <si>
    <t>53.769</t>
  </si>
  <si>
    <t>63.620</t>
  </si>
  <si>
    <t>50.000</t>
  </si>
  <si>
    <t>26.000</t>
  </si>
  <si>
    <t>Obv: Mint director Symbol -  Raven</t>
  </si>
  <si>
    <t>43.621</t>
  </si>
  <si>
    <t>1.050.000</t>
  </si>
  <si>
    <t>2.050.000</t>
  </si>
  <si>
    <t>25.000.000</t>
  </si>
  <si>
    <t>3.050.000</t>
  </si>
  <si>
    <t>20.500</t>
  </si>
  <si>
    <t>33.500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</si>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</sst>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netherlands.html" TargetMode="External"/><Relationship Id="rId1" Type="http://schemas.openxmlformats.org/officeDocument/2006/relationships/hyperlink" Target="https://en.ucoin.net/catalog/?country=netherland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5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46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47</v>
      </c>
      <c r="F4" s="1">
        <v>0</v>
      </c>
      <c r="G4" s="3" t="str">
        <f t="shared" si="0"/>
        <v/>
      </c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48</v>
      </c>
      <c r="F5" s="1">
        <v>1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49</v>
      </c>
      <c r="F6" s="1">
        <v>0</v>
      </c>
      <c r="G6" s="3" t="str">
        <f t="shared" ref="G6:G29" si="1">IF(OR(AND(F6&gt;1,F6&lt;&gt;"-")),"Can exchange","")</f>
        <v/>
      </c>
      <c r="I6" s="5"/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50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51</v>
      </c>
      <c r="F8" s="1">
        <v>0</v>
      </c>
      <c r="G8" s="3" t="str">
        <f t="shared" si="1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52</v>
      </c>
      <c r="F9" s="1">
        <v>0</v>
      </c>
      <c r="G9" s="3" t="str">
        <f t="shared" si="1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53</v>
      </c>
      <c r="F10" s="1">
        <v>0</v>
      </c>
      <c r="G10" s="3" t="str">
        <f t="shared" si="1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53</v>
      </c>
      <c r="F11" s="1">
        <v>0</v>
      </c>
      <c r="G11" s="3" t="str">
        <f t="shared" si="1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53</v>
      </c>
      <c r="F12" s="1">
        <v>0</v>
      </c>
      <c r="G12" s="3" t="str">
        <f t="shared" si="1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53</v>
      </c>
      <c r="F13" s="1">
        <v>0</v>
      </c>
      <c r="G13" s="3" t="str">
        <f t="shared" si="1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53</v>
      </c>
      <c r="F14" s="1">
        <v>0</v>
      </c>
      <c r="G14" s="3" t="str">
        <f t="shared" si="1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33</v>
      </c>
      <c r="F15" s="1">
        <v>0</v>
      </c>
      <c r="G15" s="3" t="str">
        <f t="shared" si="1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52</v>
      </c>
      <c r="F16" s="1">
        <v>0</v>
      </c>
      <c r="G16" s="3" t="str">
        <f t="shared" si="1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53</v>
      </c>
      <c r="F17" s="1">
        <v>0</v>
      </c>
      <c r="G17" s="3" t="str">
        <f t="shared" si="1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54</v>
      </c>
      <c r="F18" s="1">
        <v>0</v>
      </c>
      <c r="G18" s="3" t="str">
        <f t="shared" si="1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ref="G20" si="2">IF(OR(AND(F20&gt;1,F20&lt;&gt;"-")),"Can exchange","")</f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52</v>
      </c>
      <c r="F21" s="1">
        <v>0</v>
      </c>
      <c r="G21" s="3" t="str">
        <f t="shared" si="1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25" t="s">
        <v>116</v>
      </c>
      <c r="F22" s="1" t="s">
        <v>56</v>
      </c>
      <c r="G22" s="3" t="str">
        <f t="shared" si="1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ref="G23" si="3">IF(OR(AND(F23&gt;1,F23&lt;&gt;"-")),"Can exchange","")</f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25" t="s">
        <v>55</v>
      </c>
      <c r="F24" s="1" t="s">
        <v>56</v>
      </c>
      <c r="G24" s="3" t="str">
        <f t="shared" si="1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25" t="s">
        <v>128</v>
      </c>
      <c r="F25" s="1" t="s">
        <v>56</v>
      </c>
      <c r="G25" s="3" t="str">
        <f t="shared" si="1"/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25" t="s">
        <v>129</v>
      </c>
      <c r="F26" s="1" t="s">
        <v>56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145</v>
      </c>
      <c r="F27" s="1" t="s">
        <v>56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25" t="s">
        <v>146</v>
      </c>
      <c r="F28" s="1" t="s">
        <v>56</v>
      </c>
      <c r="G28" s="3" t="str">
        <f t="shared" si="1"/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25" t="s">
        <v>122</v>
      </c>
      <c r="F29" s="1" t="s">
        <v>56</v>
      </c>
      <c r="G29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9 F21">
    <cfRule type="containsText" dxfId="76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75" priority="21" operator="containsText" text="*-">
      <formula>NOT(ISERROR(SEARCH(("*-"),(F22))))</formula>
    </cfRule>
  </conditionalFormatting>
  <conditionalFormatting sqref="F22 F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74" priority="17" operator="containsText" text="*-">
      <formula>NOT(ISERROR(SEARCH(("*-"),(F20))))</formula>
    </cfRule>
  </conditionalFormatting>
  <conditionalFormatting sqref="F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3" priority="15" operator="containsText" text="*-">
      <formula>NOT(ISERROR(SEARCH(("*-"),(F23))))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2" priority="9" operator="containsText" text="*-">
      <formula>NOT(ISERROR(SEARCH(("*-"),(F25))))</formula>
    </cfRule>
  </conditionalFormatting>
  <conditionalFormatting sqref="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1" priority="7" operator="containsText" text="*-">
      <formula>NOT(ISERROR(SEARCH(("*-"),(F26))))</formula>
    </cfRule>
  </conditionalFormatting>
  <conditionalFormatting sqref="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0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9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8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6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57</v>
      </c>
      <c r="F3" s="1">
        <v>0</v>
      </c>
      <c r="G3" s="3" t="str">
        <f t="shared" ref="G3:G29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58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59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60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61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62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52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53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53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33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53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53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54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52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52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25" t="s">
        <v>116</v>
      </c>
      <c r="F22" s="1" t="s">
        <v>56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25" t="s">
        <v>55</v>
      </c>
      <c r="F24" s="1" t="s">
        <v>56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25" t="s">
        <v>128</v>
      </c>
      <c r="F25" s="1" t="s">
        <v>56</v>
      </c>
      <c r="G25" s="3" t="str">
        <f t="shared" si="0"/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25" t="s">
        <v>129</v>
      </c>
      <c r="F26" s="1" t="s">
        <v>56</v>
      </c>
      <c r="G26" s="3" t="str">
        <f t="shared" si="0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138</v>
      </c>
      <c r="F27" s="1" t="s">
        <v>56</v>
      </c>
      <c r="G27" s="3" t="str">
        <f t="shared" si="0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25" t="s">
        <v>137</v>
      </c>
      <c r="F28" s="1" t="s">
        <v>56</v>
      </c>
      <c r="G28" s="3" t="str">
        <f t="shared" si="0"/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25" t="s">
        <v>122</v>
      </c>
      <c r="F29" s="1" t="s">
        <v>56</v>
      </c>
      <c r="G29" s="3" t="str">
        <f t="shared" si="0"/>
        <v/>
      </c>
    </row>
  </sheetData>
  <mergeCells count="3">
    <mergeCell ref="A1:A2"/>
    <mergeCell ref="B1:B2"/>
    <mergeCell ref="C1:D1"/>
  </mergeCells>
  <conditionalFormatting sqref="F3:F19 F21">
    <cfRule type="containsText" dxfId="67" priority="23" operator="containsText" text="*-">
      <formula>NOT(ISERROR(SEARCH(("*-"),(F3))))</formula>
    </cfRule>
  </conditionalFormatting>
  <conditionalFormatting sqref="F3:F19 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">
    <cfRule type="containsText" dxfId="66" priority="21" operator="containsText" text="*-">
      <formula>NOT(ISERROR(SEARCH(("*-"),(F22))))</formula>
    </cfRule>
  </conditionalFormatting>
  <conditionalFormatting sqref="F22 F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5" priority="19" operator="containsText" text="*-">
      <formula>NOT(ISERROR(SEARCH(("*-"),(F20))))</formula>
    </cfRule>
  </conditionalFormatting>
  <conditionalFormatting sqref="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64" priority="17" operator="containsText" text="*-">
      <formula>NOT(ISERROR(SEARCH(("*-"),(F23))))</formula>
    </cfRule>
  </conditionalFormatting>
  <conditionalFormatting sqref="F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3" priority="13" operator="containsText" text="*-">
      <formula>NOT(ISERROR(SEARCH(("*-"),(F25))))</formula>
    </cfRule>
  </conditionalFormatting>
  <conditionalFormatting sqref="F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62" priority="11" operator="containsText" text="*-">
      <formula>NOT(ISERROR(SEARCH(("*-"),(F26))))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61" priority="5" operator="containsText" text="*-">
      <formula>NOT(ISERROR(SEARCH(("*-"),(F27))))</formula>
    </cfRule>
  </conditionalFormatting>
  <conditionalFormatting sqref="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0" priority="3" operator="containsText" text="*-">
      <formula>NOT(ISERROR(SEARCH(("*-"),(F28))))</formula>
    </cfRule>
  </conditionalFormatting>
  <conditionalFormatting sqref="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9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8" sqref="G8:H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29"/>
      <c r="E1" s="8" t="s">
        <v>2</v>
      </c>
      <c r="F1" s="23" t="s">
        <v>7</v>
      </c>
      <c r="G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9" t="s">
        <v>34</v>
      </c>
      <c r="F2" s="24" t="s">
        <v>34</v>
      </c>
      <c r="G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12" t="s">
        <v>39</v>
      </c>
      <c r="E3" s="13" t="s">
        <v>63</v>
      </c>
      <c r="F3" s="1">
        <v>1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12" t="s">
        <v>38</v>
      </c>
      <c r="E4" s="13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12" t="s">
        <v>40</v>
      </c>
      <c r="E5" s="13" t="s">
        <v>65</v>
      </c>
      <c r="F5" s="1">
        <v>0</v>
      </c>
      <c r="G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12" t="s">
        <v>41</v>
      </c>
      <c r="E6" s="13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12" t="s">
        <v>42</v>
      </c>
      <c r="E7" s="13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12" t="s">
        <v>42</v>
      </c>
      <c r="E8" s="13" t="s">
        <v>52</v>
      </c>
      <c r="F8" s="1">
        <v>0</v>
      </c>
      <c r="G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12" t="s">
        <v>42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12" t="s">
        <v>42</v>
      </c>
      <c r="E10" s="13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12" t="s">
        <v>42</v>
      </c>
      <c r="E11" s="13" t="s">
        <v>70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12" t="s">
        <v>42</v>
      </c>
      <c r="E12" s="13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12" t="s">
        <v>42</v>
      </c>
      <c r="E13" s="13" t="s">
        <v>72</v>
      </c>
      <c r="F13" s="1">
        <v>1</v>
      </c>
      <c r="G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12" t="s">
        <v>42</v>
      </c>
      <c r="E14" s="13" t="s">
        <v>32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12" t="s">
        <v>42</v>
      </c>
      <c r="E15" s="13" t="s">
        <v>73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12" t="s">
        <v>42</v>
      </c>
      <c r="E16" s="13" t="s">
        <v>74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2013</v>
      </c>
      <c r="B17" s="11" t="s">
        <v>36</v>
      </c>
      <c r="C17" s="12" t="s">
        <v>35</v>
      </c>
      <c r="D17" s="12" t="s">
        <v>42</v>
      </c>
      <c r="E17" s="13" t="s">
        <v>30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2014</v>
      </c>
      <c r="B18" s="11" t="s">
        <v>37</v>
      </c>
      <c r="C18" s="12" t="s">
        <v>35</v>
      </c>
      <c r="D18" s="12" t="s">
        <v>42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2015</v>
      </c>
      <c r="B19" s="11" t="s">
        <v>37</v>
      </c>
      <c r="C19" s="12" t="s">
        <v>35</v>
      </c>
      <c r="D19" s="12" t="s">
        <v>42</v>
      </c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2015</v>
      </c>
      <c r="B20" s="11" t="s">
        <v>37</v>
      </c>
      <c r="C20" s="12" t="s">
        <v>35</v>
      </c>
      <c r="D20" s="12" t="s">
        <v>43</v>
      </c>
      <c r="E20" s="25" t="s">
        <v>113</v>
      </c>
      <c r="F20" s="1" t="s">
        <v>56</v>
      </c>
      <c r="G20" s="3" t="str">
        <f t="shared" si="0"/>
        <v/>
      </c>
    </row>
    <row r="21" spans="1:7" ht="15" customHeight="1" x14ac:dyDescent="0.35">
      <c r="A21" s="10">
        <v>2016</v>
      </c>
      <c r="B21" s="11" t="s">
        <v>37</v>
      </c>
      <c r="C21" s="12" t="s">
        <v>35</v>
      </c>
      <c r="D21" s="12" t="s">
        <v>43</v>
      </c>
      <c r="E21" s="13" t="s">
        <v>77</v>
      </c>
      <c r="F21" s="1">
        <v>0</v>
      </c>
      <c r="G21" s="3" t="str">
        <f t="shared" si="0"/>
        <v/>
      </c>
    </row>
    <row r="22" spans="1:7" ht="15" customHeight="1" x14ac:dyDescent="0.35">
      <c r="A22" s="10">
        <v>2017</v>
      </c>
      <c r="B22" s="11" t="s">
        <v>37</v>
      </c>
      <c r="C22" s="12" t="s">
        <v>35</v>
      </c>
      <c r="D22" s="12" t="s">
        <v>43</v>
      </c>
      <c r="E22" s="13" t="s">
        <v>78</v>
      </c>
      <c r="F22" s="1">
        <v>0</v>
      </c>
      <c r="G22" s="3" t="str">
        <f t="shared" si="0"/>
        <v/>
      </c>
    </row>
    <row r="23" spans="1:7" ht="15" customHeight="1" x14ac:dyDescent="0.35">
      <c r="A23" s="10">
        <v>2017</v>
      </c>
      <c r="B23" s="11" t="s">
        <v>37</v>
      </c>
      <c r="C23" s="12" t="s">
        <v>35</v>
      </c>
      <c r="D23" s="12" t="s">
        <v>44</v>
      </c>
      <c r="E23" s="25" t="s">
        <v>115</v>
      </c>
      <c r="F23" s="1" t="s">
        <v>56</v>
      </c>
      <c r="G23" s="3" t="str">
        <f t="shared" si="0"/>
        <v/>
      </c>
    </row>
    <row r="24" spans="1:7" ht="15" customHeight="1" x14ac:dyDescent="0.35">
      <c r="A24" s="10">
        <v>2018</v>
      </c>
      <c r="B24" s="11" t="s">
        <v>37</v>
      </c>
      <c r="C24" s="12" t="s">
        <v>35</v>
      </c>
      <c r="D24" s="12" t="s">
        <v>44</v>
      </c>
      <c r="E24" s="13" t="s">
        <v>79</v>
      </c>
      <c r="F24" s="1">
        <v>0</v>
      </c>
      <c r="G24" s="3" t="str">
        <f t="shared" si="0"/>
        <v/>
      </c>
    </row>
    <row r="25" spans="1:7" ht="15" customHeight="1" x14ac:dyDescent="0.35">
      <c r="A25" s="10">
        <v>2019</v>
      </c>
      <c r="B25" s="11" t="s">
        <v>37</v>
      </c>
      <c r="C25" s="12" t="s">
        <v>35</v>
      </c>
      <c r="D25" s="12" t="s">
        <v>44</v>
      </c>
      <c r="E25" s="13" t="s">
        <v>130</v>
      </c>
      <c r="F25" s="1">
        <v>0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10">
        <v>2020</v>
      </c>
      <c r="B26" s="11" t="s">
        <v>37</v>
      </c>
      <c r="C26" s="12" t="s">
        <v>35</v>
      </c>
      <c r="D26" s="12" t="s">
        <v>44</v>
      </c>
      <c r="E26" s="13" t="s">
        <v>131</v>
      </c>
      <c r="F26" s="1">
        <v>0</v>
      </c>
      <c r="G26" s="3" t="str">
        <f t="shared" si="1"/>
        <v/>
      </c>
    </row>
    <row r="27" spans="1:7" ht="15" customHeight="1" x14ac:dyDescent="0.35">
      <c r="A27" s="10">
        <v>2021</v>
      </c>
      <c r="B27" s="11" t="s">
        <v>37</v>
      </c>
      <c r="C27" s="12" t="s">
        <v>35</v>
      </c>
      <c r="D27" s="12" t="s">
        <v>139</v>
      </c>
      <c r="E27" s="25" t="s">
        <v>138</v>
      </c>
      <c r="F27" s="1" t="s">
        <v>56</v>
      </c>
      <c r="G27" s="3" t="str">
        <f t="shared" si="1"/>
        <v/>
      </c>
    </row>
    <row r="28" spans="1:7" ht="15" customHeight="1" x14ac:dyDescent="0.35">
      <c r="A28" s="10">
        <v>2022</v>
      </c>
      <c r="B28" s="11" t="s">
        <v>37</v>
      </c>
      <c r="C28" s="12" t="s">
        <v>35</v>
      </c>
      <c r="D28" s="12" t="s">
        <v>139</v>
      </c>
      <c r="E28" s="13" t="s">
        <v>144</v>
      </c>
      <c r="F28" s="1">
        <v>0</v>
      </c>
      <c r="G28" s="3" t="str">
        <f t="shared" ref="G28:G29" si="2">IF(OR(AND(F28&gt;1,F28&lt;&gt;"-")),"Can exchange","")</f>
        <v/>
      </c>
    </row>
    <row r="29" spans="1:7" ht="15" customHeight="1" x14ac:dyDescent="0.35">
      <c r="A29" s="10">
        <v>2023</v>
      </c>
      <c r="B29" s="11" t="s">
        <v>37</v>
      </c>
      <c r="C29" s="12" t="s">
        <v>35</v>
      </c>
      <c r="D29" s="12" t="s">
        <v>139</v>
      </c>
      <c r="E29" s="13" t="s">
        <v>143</v>
      </c>
      <c r="F29" s="1">
        <v>0</v>
      </c>
      <c r="G29" s="3" t="str">
        <f t="shared" si="2"/>
        <v/>
      </c>
    </row>
  </sheetData>
  <mergeCells count="3">
    <mergeCell ref="A1:A2"/>
    <mergeCell ref="B1:B2"/>
    <mergeCell ref="C1:D1"/>
  </mergeCells>
  <conditionalFormatting sqref="F3:F19 F21:F22 F24">
    <cfRule type="containsText" dxfId="58" priority="23" operator="containsText" text="*-">
      <formula>NOT(ISERROR(SEARCH(("*-"),(F3))))</formula>
    </cfRule>
  </conditionalFormatting>
  <conditionalFormatting sqref="F3:F19 F21:F22 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7" priority="21" operator="containsText" text="*-">
      <formula>NOT(ISERROR(SEARCH(("*-"),(F20))))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6" priority="19" operator="containsText" text="*-">
      <formula>NOT(ISERROR(SEARCH(("*-"),(F23))))</formula>
    </cfRule>
  </conditionalFormatting>
  <conditionalFormatting sqref="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5" priority="11" operator="containsText" text="*-">
      <formula>NOT(ISERROR(SEARCH(("*-"),(F25))))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54" priority="9" operator="containsText" text="*-">
      <formula>NOT(ISERROR(SEARCH(("*-"),(F26))))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3" priority="5" operator="containsText" text="*-">
      <formula>NOT(ISERROR(SEARCH(("*-"),(F28))))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2" priority="3" operator="containsText" text="*-">
      <formula>NOT(ISERROR(SEARCH(("*-"),(F29))))</formula>
    </cfRule>
  </conditionalFormatting>
  <conditionalFormatting sqref="F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1" priority="1" operator="containsText" text="*-">
      <formula>NOT(ISERROR(SEARCH(("*-"),(F27))))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3" t="s">
        <v>8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80</v>
      </c>
      <c r="H3" s="1">
        <v>1</v>
      </c>
      <c r="I3" s="3" t="str">
        <f t="shared" ref="I3:I29" si="0">IF(OR(AND(H3&gt;1,H3&lt;&gt;"-")),"Can exchange","")</f>
        <v/>
      </c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81</v>
      </c>
      <c r="H4" s="1">
        <v>0</v>
      </c>
      <c r="I4" s="3" t="str">
        <f t="shared" si="0"/>
        <v/>
      </c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82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49</v>
      </c>
      <c r="H6" s="1">
        <v>0</v>
      </c>
      <c r="I6" s="3" t="str">
        <f t="shared" si="0"/>
        <v/>
      </c>
      <c r="J6" s="5"/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  <c r="J7" s="5"/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52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33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53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53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110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2012</v>
      </c>
      <c r="B17" s="11" t="s">
        <v>36</v>
      </c>
      <c r="C17" s="12" t="s">
        <v>35</v>
      </c>
      <c r="D17" s="6" t="s">
        <v>10</v>
      </c>
      <c r="E17" s="12" t="s">
        <v>42</v>
      </c>
      <c r="F17" s="12" t="s">
        <v>120</v>
      </c>
      <c r="G17" s="25" t="s">
        <v>109</v>
      </c>
      <c r="H17" s="1" t="s">
        <v>56</v>
      </c>
      <c r="I17" s="3" t="str">
        <f t="shared" ref="I17" si="1">IF(OR(AND(H17&gt;1,H17&lt;&gt;"-")),"Can exchange","")</f>
        <v/>
      </c>
    </row>
    <row r="18" spans="1:9" ht="15" customHeight="1" x14ac:dyDescent="0.35">
      <c r="A18" s="10">
        <v>2013</v>
      </c>
      <c r="B18" s="11" t="s">
        <v>36</v>
      </c>
      <c r="C18" s="12" t="s">
        <v>35</v>
      </c>
      <c r="D18" s="6" t="s">
        <v>10</v>
      </c>
      <c r="E18" s="12" t="s">
        <v>42</v>
      </c>
      <c r="F18" s="12"/>
      <c r="G18" s="13" t="s">
        <v>53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2014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112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2014</v>
      </c>
      <c r="B20" s="11" t="s">
        <v>37</v>
      </c>
      <c r="C20" s="12" t="s">
        <v>35</v>
      </c>
      <c r="D20" s="6" t="s">
        <v>10</v>
      </c>
      <c r="E20" s="12" t="s">
        <v>42</v>
      </c>
      <c r="F20" s="12" t="s">
        <v>120</v>
      </c>
      <c r="G20" s="25" t="s">
        <v>111</v>
      </c>
      <c r="H20" s="1">
        <v>0</v>
      </c>
      <c r="I20" s="3" t="str">
        <f t="shared" ref="I20" si="2">IF(OR(AND(H20&gt;1,H20&lt;&gt;"-")),"Can exchange","")</f>
        <v/>
      </c>
    </row>
    <row r="21" spans="1:9" ht="15" customHeight="1" x14ac:dyDescent="0.35">
      <c r="A21" s="10">
        <v>2015</v>
      </c>
      <c r="B21" s="11" t="s">
        <v>37</v>
      </c>
      <c r="C21" s="12" t="s">
        <v>35</v>
      </c>
      <c r="D21" s="6" t="s">
        <v>10</v>
      </c>
      <c r="E21" s="12" t="s">
        <v>42</v>
      </c>
      <c r="F21" s="12"/>
      <c r="G21" s="13" t="s">
        <v>52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2015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113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2016</v>
      </c>
      <c r="B23" s="11" t="s">
        <v>37</v>
      </c>
      <c r="C23" s="12" t="s">
        <v>35</v>
      </c>
      <c r="D23" s="6" t="s">
        <v>10</v>
      </c>
      <c r="E23" s="12" t="s">
        <v>43</v>
      </c>
      <c r="F23" s="12"/>
      <c r="G23" s="13" t="s">
        <v>52</v>
      </c>
      <c r="H23" s="1">
        <v>0</v>
      </c>
      <c r="I23" s="3" t="str">
        <f t="shared" si="0"/>
        <v/>
      </c>
    </row>
    <row r="24" spans="1:9" ht="15" customHeight="1" x14ac:dyDescent="0.35">
      <c r="A24" s="10">
        <v>2016</v>
      </c>
      <c r="B24" s="11" t="s">
        <v>37</v>
      </c>
      <c r="C24" s="12" t="s">
        <v>35</v>
      </c>
      <c r="D24" s="6" t="s">
        <v>10</v>
      </c>
      <c r="E24" s="12" t="s">
        <v>43</v>
      </c>
      <c r="F24" s="12" t="s">
        <v>120</v>
      </c>
      <c r="G24" s="25" t="s">
        <v>114</v>
      </c>
      <c r="H24" s="1" t="s">
        <v>56</v>
      </c>
      <c r="I24" s="3" t="str">
        <f t="shared" si="0"/>
        <v/>
      </c>
    </row>
    <row r="25" spans="1:9" ht="15" customHeight="1" x14ac:dyDescent="0.35">
      <c r="A25" s="10">
        <v>2017</v>
      </c>
      <c r="B25" s="11" t="s">
        <v>37</v>
      </c>
      <c r="C25" s="12" t="s">
        <v>35</v>
      </c>
      <c r="D25" s="6" t="s">
        <v>10</v>
      </c>
      <c r="E25" s="12" t="s">
        <v>43</v>
      </c>
      <c r="F25" s="12"/>
      <c r="G25" s="13" t="s">
        <v>86</v>
      </c>
      <c r="H25" s="1">
        <v>0</v>
      </c>
      <c r="I25" s="3" t="str">
        <f t="shared" si="0"/>
        <v/>
      </c>
    </row>
    <row r="26" spans="1:9" ht="15" customHeight="1" x14ac:dyDescent="0.35">
      <c r="A26" s="10">
        <v>2017</v>
      </c>
      <c r="B26" s="11" t="s">
        <v>37</v>
      </c>
      <c r="C26" s="12" t="s">
        <v>35</v>
      </c>
      <c r="D26" s="6" t="s">
        <v>10</v>
      </c>
      <c r="E26" s="12" t="s">
        <v>44</v>
      </c>
      <c r="F26" s="12"/>
      <c r="G26" s="25" t="s">
        <v>115</v>
      </c>
      <c r="H26" s="1" t="s">
        <v>56</v>
      </c>
      <c r="I26" s="3"/>
    </row>
    <row r="27" spans="1:9" ht="15" customHeight="1" x14ac:dyDescent="0.35">
      <c r="A27" s="10">
        <v>2018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13" t="s">
        <v>87</v>
      </c>
      <c r="H27" s="1">
        <v>0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37</v>
      </c>
      <c r="C28" s="12" t="s">
        <v>35</v>
      </c>
      <c r="D28" s="6" t="s">
        <v>10</v>
      </c>
      <c r="E28" s="12" t="s">
        <v>44</v>
      </c>
      <c r="F28" s="12"/>
      <c r="G28" s="13" t="s">
        <v>132</v>
      </c>
      <c r="H28" s="1">
        <v>0</v>
      </c>
      <c r="I28" s="3" t="str">
        <f t="shared" si="0"/>
        <v/>
      </c>
    </row>
    <row r="29" spans="1:9" ht="15" customHeight="1" x14ac:dyDescent="0.35">
      <c r="A29" s="10">
        <v>2020</v>
      </c>
      <c r="B29" s="11" t="s">
        <v>37</v>
      </c>
      <c r="C29" s="12" t="s">
        <v>35</v>
      </c>
      <c r="D29" s="6" t="s">
        <v>10</v>
      </c>
      <c r="E29" s="12" t="s">
        <v>44</v>
      </c>
      <c r="F29" s="12"/>
      <c r="G29" s="25" t="s">
        <v>129</v>
      </c>
      <c r="H29" s="1" t="s">
        <v>56</v>
      </c>
      <c r="I29" s="3" t="str">
        <f t="shared" si="0"/>
        <v/>
      </c>
    </row>
    <row r="30" spans="1:9" ht="15" customHeight="1" x14ac:dyDescent="0.35">
      <c r="A30" s="10">
        <v>2021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138</v>
      </c>
      <c r="H30" s="1" t="s">
        <v>56</v>
      </c>
      <c r="I30" s="3" t="str">
        <f t="shared" ref="I30:I32" si="3">IF(OR(AND(H30&gt;1,H30&lt;&gt;"-")),"Can exchange","")</f>
        <v/>
      </c>
    </row>
    <row r="31" spans="1:9" ht="15" customHeight="1" x14ac:dyDescent="0.35">
      <c r="A31" s="10">
        <v>2022</v>
      </c>
      <c r="B31" s="11" t="s">
        <v>37</v>
      </c>
      <c r="C31" s="12" t="s">
        <v>35</v>
      </c>
      <c r="D31" s="6" t="s">
        <v>10</v>
      </c>
      <c r="E31" s="12" t="s">
        <v>139</v>
      </c>
      <c r="F31" s="12"/>
      <c r="G31" s="13" t="s">
        <v>142</v>
      </c>
      <c r="H31" s="1">
        <v>0</v>
      </c>
      <c r="I31" s="3" t="str">
        <f t="shared" si="3"/>
        <v/>
      </c>
    </row>
    <row r="32" spans="1:9" ht="15" customHeight="1" x14ac:dyDescent="0.35">
      <c r="A32" s="10">
        <v>2023</v>
      </c>
      <c r="B32" s="11" t="s">
        <v>37</v>
      </c>
      <c r="C32" s="12" t="s">
        <v>35</v>
      </c>
      <c r="D32" s="6" t="s">
        <v>10</v>
      </c>
      <c r="E32" s="12" t="s">
        <v>139</v>
      </c>
      <c r="F32" s="12"/>
      <c r="G32" s="13" t="s">
        <v>122</v>
      </c>
      <c r="H32" s="1">
        <v>0</v>
      </c>
      <c r="I32" s="3" t="str">
        <f t="shared" si="3"/>
        <v/>
      </c>
    </row>
  </sheetData>
  <mergeCells count="3">
    <mergeCell ref="A1:A2"/>
    <mergeCell ref="B1:B2"/>
    <mergeCell ref="C1:F1"/>
  </mergeCells>
  <conditionalFormatting sqref="H3:H16 H18:H19 H21 H23 H25 H27">
    <cfRule type="containsText" dxfId="50" priority="31" operator="containsText" text="*-">
      <formula>NOT(ISERROR(SEARCH(("*-"),(H3))))</formula>
    </cfRule>
  </conditionalFormatting>
  <conditionalFormatting sqref="H3:H16 H18:H19 H21 H23 H25 H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9" priority="27" operator="containsText" text="*-">
      <formula>NOT(ISERROR(SEARCH(("*-"),(H17))))</formula>
    </cfRule>
  </conditionalFormatting>
  <conditionalFormatting sqref="H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8" priority="25" operator="containsText" text="*-">
      <formula>NOT(ISERROR(SEARCH(("*-"),(H20))))</formula>
    </cfRule>
  </conditionalFormatting>
  <conditionalFormatting sqref="H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7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4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45" priority="15" operator="containsText" text="*-">
      <formula>NOT(ISERROR(SEARCH(("*-"),(H26))))</formula>
    </cfRule>
  </conditionalFormatting>
  <conditionalFormatting sqref="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4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3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42" priority="1" operator="containsText" text="*-">
      <formula>NOT(ISERROR(SEARCH(("*-"),(H32))))</formula>
    </cfRule>
  </conditionalFormatting>
  <conditionalFormatting sqref="H30">
    <cfRule type="containsText" dxfId="41" priority="5" operator="containsText" text="*-">
      <formula>NOT(ISERROR(SEARCH(("*-"),(H30))))</formula>
    </cfRule>
  </conditionalFormatting>
  <conditionalFormatting sqref="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0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6" t="s">
        <v>0</v>
      </c>
      <c r="B1" s="26" t="s">
        <v>147</v>
      </c>
      <c r="C1" s="28" t="s">
        <v>1</v>
      </c>
      <c r="D1" s="30"/>
      <c r="E1" s="29"/>
      <c r="F1" s="8" t="s">
        <v>2</v>
      </c>
      <c r="G1" s="23" t="s">
        <v>11</v>
      </c>
      <c r="H1" s="2"/>
    </row>
    <row r="2" spans="1:8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9" t="s">
        <v>34</v>
      </c>
      <c r="G2" s="24" t="s">
        <v>34</v>
      </c>
      <c r="H2" s="2"/>
    </row>
    <row r="3" spans="1:8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3" t="s">
        <v>88</v>
      </c>
      <c r="G3" s="1">
        <v>0</v>
      </c>
      <c r="H3" s="3" t="str">
        <f t="shared" ref="H3:H24" si="0">IF(OR(AND(G3&gt;1,G3&lt;&gt;"-")),"Can exchange","")</f>
        <v/>
      </c>
    </row>
    <row r="4" spans="1:8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3" t="s">
        <v>89</v>
      </c>
      <c r="G4" s="1">
        <v>0</v>
      </c>
      <c r="H4" s="3" t="str">
        <f t="shared" si="0"/>
        <v/>
      </c>
    </row>
    <row r="5" spans="1:8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3" t="s">
        <v>90</v>
      </c>
      <c r="G5" s="1">
        <v>0</v>
      </c>
      <c r="H5" s="3" t="str">
        <f t="shared" si="0"/>
        <v/>
      </c>
    </row>
    <row r="6" spans="1:8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3" t="s">
        <v>91</v>
      </c>
      <c r="G6" s="1">
        <v>1</v>
      </c>
      <c r="H6" s="3" t="str">
        <f t="shared" si="0"/>
        <v/>
      </c>
    </row>
    <row r="7" spans="1:8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3" t="s">
        <v>92</v>
      </c>
      <c r="G7" s="1">
        <v>0</v>
      </c>
      <c r="H7" s="3" t="str">
        <f t="shared" si="0"/>
        <v/>
      </c>
    </row>
    <row r="8" spans="1:8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3" t="s">
        <v>93</v>
      </c>
      <c r="G8" s="1">
        <v>0</v>
      </c>
      <c r="H8" s="3" t="str">
        <f t="shared" si="0"/>
        <v/>
      </c>
    </row>
    <row r="9" spans="1:8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3" t="s">
        <v>33</v>
      </c>
      <c r="G9" s="1">
        <v>0</v>
      </c>
      <c r="H9" s="3" t="str">
        <f t="shared" si="0"/>
        <v/>
      </c>
    </row>
    <row r="10" spans="1:8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3" t="s">
        <v>84</v>
      </c>
      <c r="G10" s="1">
        <v>0</v>
      </c>
      <c r="H10" s="3" t="str">
        <f t="shared" si="0"/>
        <v/>
      </c>
    </row>
    <row r="11" spans="1:8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3" t="s">
        <v>53</v>
      </c>
      <c r="G11" s="1">
        <v>0</v>
      </c>
      <c r="H11" s="3" t="str">
        <f t="shared" si="0"/>
        <v/>
      </c>
    </row>
    <row r="12" spans="1:8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3" t="s">
        <v>84</v>
      </c>
      <c r="G12" s="1">
        <v>0</v>
      </c>
      <c r="H12" s="3" t="str">
        <f t="shared" si="0"/>
        <v/>
      </c>
    </row>
    <row r="13" spans="1:8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3" t="s">
        <v>53</v>
      </c>
      <c r="G13" s="1">
        <v>0</v>
      </c>
      <c r="H13" s="3" t="str">
        <f t="shared" si="0"/>
        <v/>
      </c>
    </row>
    <row r="14" spans="1:8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3" t="s">
        <v>84</v>
      </c>
      <c r="G14" s="1">
        <v>0</v>
      </c>
      <c r="H14" s="3" t="str">
        <f t="shared" si="0"/>
        <v/>
      </c>
    </row>
    <row r="15" spans="1:8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3" t="s">
        <v>53</v>
      </c>
      <c r="G15" s="1">
        <v>0</v>
      </c>
      <c r="H15" s="3" t="str">
        <f t="shared" si="0"/>
        <v/>
      </c>
    </row>
    <row r="16" spans="1:8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3" t="s">
        <v>53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3" t="s">
        <v>53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3" t="s">
        <v>85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3" t="s">
        <v>52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25" t="s">
        <v>113</v>
      </c>
      <c r="G20" s="1" t="s">
        <v>56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3" t="s">
        <v>94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25" t="s">
        <v>119</v>
      </c>
      <c r="G22" s="1" t="s">
        <v>56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25" t="s">
        <v>115</v>
      </c>
      <c r="G23" s="1" t="s">
        <v>56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37</v>
      </c>
      <c r="C24" s="12" t="s">
        <v>35</v>
      </c>
      <c r="D24" s="6" t="s">
        <v>10</v>
      </c>
      <c r="E24" s="12" t="s">
        <v>44</v>
      </c>
      <c r="F24" s="13" t="s">
        <v>95</v>
      </c>
      <c r="G24" s="1">
        <v>0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37</v>
      </c>
      <c r="C25" s="12" t="s">
        <v>35</v>
      </c>
      <c r="D25" s="6" t="s">
        <v>10</v>
      </c>
      <c r="E25" s="12" t="s">
        <v>44</v>
      </c>
      <c r="F25" s="25" t="s">
        <v>133</v>
      </c>
      <c r="G25" s="1" t="s">
        <v>56</v>
      </c>
      <c r="H25" s="3" t="str">
        <f t="shared" ref="H25:H29" si="1">IF(OR(AND(G25&gt;1,G25&lt;&gt;"-")),"Can exchange","")</f>
        <v/>
      </c>
    </row>
    <row r="26" spans="1:8" ht="15" customHeight="1" x14ac:dyDescent="0.35">
      <c r="A26" s="10">
        <v>2020</v>
      </c>
      <c r="B26" s="11" t="s">
        <v>37</v>
      </c>
      <c r="C26" s="12" t="s">
        <v>35</v>
      </c>
      <c r="D26" s="6" t="s">
        <v>10</v>
      </c>
      <c r="E26" s="12" t="s">
        <v>44</v>
      </c>
      <c r="F26" s="25" t="s">
        <v>134</v>
      </c>
      <c r="G26" s="1" t="s">
        <v>56</v>
      </c>
      <c r="H26" s="3" t="str">
        <f t="shared" si="1"/>
        <v/>
      </c>
    </row>
    <row r="27" spans="1:8" ht="15" customHeight="1" x14ac:dyDescent="0.35">
      <c r="A27" s="10">
        <v>2021</v>
      </c>
      <c r="B27" s="11" t="s">
        <v>37</v>
      </c>
      <c r="C27" s="12" t="s">
        <v>35</v>
      </c>
      <c r="D27" s="6" t="s">
        <v>10</v>
      </c>
      <c r="E27" s="12" t="s">
        <v>139</v>
      </c>
      <c r="F27" s="25" t="s">
        <v>138</v>
      </c>
      <c r="G27" s="1" t="s">
        <v>56</v>
      </c>
      <c r="H27" s="3" t="str">
        <f t="shared" si="1"/>
        <v/>
      </c>
    </row>
    <row r="28" spans="1:8" ht="15" customHeight="1" x14ac:dyDescent="0.35">
      <c r="A28" s="10">
        <v>2022</v>
      </c>
      <c r="B28" s="11" t="s">
        <v>37</v>
      </c>
      <c r="C28" s="12" t="s">
        <v>35</v>
      </c>
      <c r="D28" s="6" t="s">
        <v>10</v>
      </c>
      <c r="E28" s="12" t="s">
        <v>139</v>
      </c>
      <c r="F28" s="13" t="s">
        <v>141</v>
      </c>
      <c r="G28" s="1">
        <v>0</v>
      </c>
      <c r="H28" s="3" t="str">
        <f t="shared" si="1"/>
        <v/>
      </c>
    </row>
    <row r="29" spans="1:8" ht="15" customHeight="1" x14ac:dyDescent="0.35">
      <c r="A29" s="10">
        <v>2023</v>
      </c>
      <c r="B29" s="11" t="s">
        <v>37</v>
      </c>
      <c r="C29" s="12" t="s">
        <v>35</v>
      </c>
      <c r="D29" s="6" t="s">
        <v>10</v>
      </c>
      <c r="E29" s="12" t="s">
        <v>139</v>
      </c>
      <c r="F29" s="13" t="s">
        <v>122</v>
      </c>
      <c r="G29" s="1">
        <v>0</v>
      </c>
      <c r="H29" s="3" t="str">
        <f t="shared" si="1"/>
        <v/>
      </c>
    </row>
  </sheetData>
  <mergeCells count="3">
    <mergeCell ref="A1:A2"/>
    <mergeCell ref="B1:B2"/>
    <mergeCell ref="C1:E1"/>
  </mergeCells>
  <conditionalFormatting sqref="G3:G19 G24 G21">
    <cfRule type="containsText" dxfId="39" priority="25" operator="containsText" text="*-">
      <formula>NOT(ISERROR(SEARCH(("*-"),(G3))))</formula>
    </cfRule>
  </conditionalFormatting>
  <conditionalFormatting sqref="G3:G19 G24 G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8" priority="21" operator="containsText" text="*-">
      <formula>NOT(ISERROR(SEARCH(("*-"),(G22))))</formula>
    </cfRule>
  </conditionalFormatting>
  <conditionalFormatting sqref="G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37" priority="17" operator="containsText" text="*-">
      <formula>NOT(ISERROR(SEARCH(("*-"),(G20))))</formula>
    </cfRule>
  </conditionalFormatting>
  <conditionalFormatting sqref="G23">
    <cfRule type="containsText" dxfId="36" priority="15" operator="containsText" text="*-">
      <formula>NOT(ISERROR(SEARCH(("*-"),(G23))))</formula>
    </cfRule>
  </conditionalFormatting>
  <conditionalFormatting sqref="G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35" priority="9" operator="containsText" text="*-">
      <formula>NOT(ISERROR(SEARCH(("*-"),(G25))))</formula>
    </cfRule>
  </conditionalFormatting>
  <conditionalFormatting sqref="G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34" priority="7" operator="containsText" text="*-">
      <formula>NOT(ISERROR(SEARCH(("*-"),(G26))))</formula>
    </cfRule>
  </conditionalFormatting>
  <conditionalFormatting sqref="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33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2" priority="3" operator="containsText" text="*-">
      <formula>NOT(ISERROR(SEARCH(("*-"),(G28))))</formula>
    </cfRule>
  </conditionalFormatting>
  <conditionalFormatting sqref="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1" priority="1" operator="containsText" text="*-">
      <formula>NOT(ISERROR(SEARCH(("*-"),(G29))))</formula>
    </cfRule>
  </conditionalFormatting>
  <conditionalFormatting sqref="G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zoomScaleNormal="100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2" t="s">
        <v>12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29</v>
      </c>
      <c r="H3" s="1">
        <v>0</v>
      </c>
      <c r="I3" s="3" t="str">
        <f t="shared" ref="I3:I30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96</v>
      </c>
      <c r="H4" s="1">
        <v>1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97</v>
      </c>
      <c r="H5" s="1">
        <v>0</v>
      </c>
      <c r="I5" s="3" t="str">
        <f t="shared" si="0"/>
        <v/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98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33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33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53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53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53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2"/>
      <c r="G17" s="13" t="s">
        <v>53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2"/>
      <c r="G18" s="13" t="s">
        <v>85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52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12"/>
      <c r="G20" s="25" t="s">
        <v>113</v>
      </c>
      <c r="H20" s="1" t="s">
        <v>56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2"/>
      <c r="G21" s="13" t="s">
        <v>52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118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43</v>
      </c>
      <c r="F23" s="12" t="s">
        <v>121</v>
      </c>
      <c r="G23" s="25" t="s">
        <v>122</v>
      </c>
      <c r="H23" s="1" t="s">
        <v>56</v>
      </c>
      <c r="I23" s="3" t="str">
        <f t="shared" ref="I23" si="1">IF(OR(AND(H23&gt;1,H23&lt;&gt;"-")),"Can exchange","")</f>
        <v/>
      </c>
    </row>
    <row r="24" spans="1:9" ht="15" customHeight="1" x14ac:dyDescent="0.35">
      <c r="A24" s="10">
        <v>2017</v>
      </c>
      <c r="B24" s="11" t="s">
        <v>37</v>
      </c>
      <c r="C24" s="12" t="s">
        <v>35</v>
      </c>
      <c r="D24" s="6" t="s">
        <v>10</v>
      </c>
      <c r="E24" s="12" t="s">
        <v>44</v>
      </c>
      <c r="F24" s="12"/>
      <c r="G24" s="25" t="s">
        <v>115</v>
      </c>
      <c r="H24" s="1" t="s">
        <v>56</v>
      </c>
      <c r="I24" s="3" t="str">
        <f t="shared" si="0"/>
        <v/>
      </c>
    </row>
    <row r="25" spans="1:9" ht="15" customHeight="1" x14ac:dyDescent="0.35">
      <c r="A25" s="10">
        <v>2018</v>
      </c>
      <c r="B25" s="11" t="s">
        <v>37</v>
      </c>
      <c r="C25" s="12" t="s">
        <v>35</v>
      </c>
      <c r="D25" s="6" t="s">
        <v>10</v>
      </c>
      <c r="E25" s="12" t="s">
        <v>44</v>
      </c>
      <c r="F25" s="12"/>
      <c r="G25" s="25" t="s">
        <v>55</v>
      </c>
      <c r="H25" s="1" t="s">
        <v>56</v>
      </c>
      <c r="I25" s="3" t="str">
        <f t="shared" si="0"/>
        <v/>
      </c>
    </row>
    <row r="26" spans="1:9" ht="15" customHeight="1" x14ac:dyDescent="0.35">
      <c r="A26" s="10">
        <v>2019</v>
      </c>
      <c r="B26" s="11" t="s">
        <v>37</v>
      </c>
      <c r="C26" s="12" t="s">
        <v>35</v>
      </c>
      <c r="D26" s="6" t="s">
        <v>10</v>
      </c>
      <c r="E26" s="12" t="s">
        <v>44</v>
      </c>
      <c r="F26" s="12"/>
      <c r="G26" s="25" t="s">
        <v>133</v>
      </c>
      <c r="H26" s="1" t="s">
        <v>56</v>
      </c>
      <c r="I26" s="3" t="str">
        <f t="shared" si="0"/>
        <v/>
      </c>
    </row>
    <row r="27" spans="1:9" ht="15" customHeight="1" x14ac:dyDescent="0.35">
      <c r="A27" s="10">
        <v>2020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25" t="s">
        <v>134</v>
      </c>
      <c r="H27" s="1" t="s">
        <v>56</v>
      </c>
      <c r="I27" s="3" t="str">
        <f t="shared" si="0"/>
        <v/>
      </c>
    </row>
    <row r="28" spans="1:9" ht="15" customHeight="1" x14ac:dyDescent="0.35">
      <c r="A28" s="10">
        <v>2021</v>
      </c>
      <c r="B28" s="11" t="s">
        <v>37</v>
      </c>
      <c r="C28" s="12" t="s">
        <v>35</v>
      </c>
      <c r="D28" s="6" t="s">
        <v>10</v>
      </c>
      <c r="E28" s="12" t="s">
        <v>139</v>
      </c>
      <c r="F28" s="12"/>
      <c r="G28" s="25" t="s">
        <v>138</v>
      </c>
      <c r="H28" s="1" t="s">
        <v>56</v>
      </c>
      <c r="I28" s="3" t="str">
        <f t="shared" si="0"/>
        <v/>
      </c>
    </row>
    <row r="29" spans="1:9" ht="15" customHeight="1" x14ac:dyDescent="0.35">
      <c r="A29" s="10">
        <v>2022</v>
      </c>
      <c r="B29" s="11" t="s">
        <v>37</v>
      </c>
      <c r="C29" s="12" t="s">
        <v>35</v>
      </c>
      <c r="D29" s="6" t="s">
        <v>10</v>
      </c>
      <c r="E29" s="12" t="s">
        <v>139</v>
      </c>
      <c r="F29" s="12"/>
      <c r="G29" s="25" t="s">
        <v>137</v>
      </c>
      <c r="H29" s="1" t="s">
        <v>56</v>
      </c>
      <c r="I29" s="3" t="str">
        <f t="shared" si="0"/>
        <v/>
      </c>
    </row>
    <row r="30" spans="1:9" ht="15" customHeight="1" x14ac:dyDescent="0.35">
      <c r="A30" s="10">
        <v>2023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122</v>
      </c>
      <c r="H30" s="1" t="s">
        <v>56</v>
      </c>
      <c r="I30" s="3" t="str">
        <f t="shared" si="0"/>
        <v/>
      </c>
    </row>
  </sheetData>
  <mergeCells count="3">
    <mergeCell ref="A1:A2"/>
    <mergeCell ref="B1:B2"/>
    <mergeCell ref="C1:F1"/>
  </mergeCells>
  <conditionalFormatting sqref="H3:H19 H21 H25">
    <cfRule type="containsText" dxfId="30" priority="23" operator="containsText" text="*-">
      <formula>NOT(ISERROR(SEARCH(("*-"),(H3))))</formula>
    </cfRule>
  </conditionalFormatting>
  <conditionalFormatting sqref="H3:H19 H21 H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9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8" priority="19" operator="containsText" text="*-">
      <formula>NOT(ISERROR(SEARCH(("*-"),(H20))))</formula>
    </cfRule>
  </conditionalFormatting>
  <conditionalFormatting sqref="H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7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6" priority="15" operator="containsText" text="*-">
      <formula>NOT(ISERROR(SEARCH(("*-"),(H23))))</formula>
    </cfRule>
  </conditionalFormatting>
  <conditionalFormatting sqref="H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5" priority="9" operator="containsText" text="*-">
      <formula>NOT(ISERROR(SEARCH(("*-"),(H26))))</formula>
    </cfRule>
  </conditionalFormatting>
  <conditionalFormatting sqref="H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24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3" priority="1" operator="containsText" text="*-">
      <formula>NOT(ISERROR(SEARCH(("*-"),(H30))))</formula>
    </cfRule>
  </conditionalFormatting>
  <conditionalFormatting sqref="H28">
    <cfRule type="containsText" dxfId="22" priority="5" operator="containsText" text="*-">
      <formula>NOT(ISERROR(SEARCH(("*-"),(H28))))</formula>
    </cfRule>
  </conditionalFormatting>
  <conditionalFormatting sqref="H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1" priority="3" operator="containsText" text="*-">
      <formula>NOT(ISERROR(SEARCH(("*-"),(H29))))</formula>
    </cfRule>
  </conditionalFormatting>
  <conditionalFormatting sqref="H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19" sqref="H1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6" t="s">
        <v>0</v>
      </c>
      <c r="B1" s="26" t="s">
        <v>147</v>
      </c>
      <c r="C1" s="28" t="s">
        <v>1</v>
      </c>
      <c r="D1" s="30"/>
      <c r="E1" s="29"/>
      <c r="F1" s="8" t="s">
        <v>2</v>
      </c>
      <c r="G1" s="22" t="s">
        <v>13</v>
      </c>
      <c r="H1" s="2"/>
    </row>
    <row r="2" spans="1:9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9" t="s">
        <v>34</v>
      </c>
      <c r="G2" s="24" t="s">
        <v>34</v>
      </c>
      <c r="H2" s="2"/>
    </row>
    <row r="3" spans="1:9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3" t="s">
        <v>99</v>
      </c>
      <c r="G3" s="1">
        <v>0</v>
      </c>
      <c r="H3" s="3" t="str">
        <f t="shared" ref="H3:H26" si="0">IF(OR(AND(G3&gt;1,G3&lt;&gt;"-")),"Can exchange","")</f>
        <v/>
      </c>
    </row>
    <row r="4" spans="1:9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3" t="s">
        <v>100</v>
      </c>
      <c r="G4" s="1">
        <v>1</v>
      </c>
      <c r="H4" s="3" t="str">
        <f t="shared" si="0"/>
        <v/>
      </c>
      <c r="I4" s="14"/>
    </row>
    <row r="5" spans="1:9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3" t="s">
        <v>101</v>
      </c>
      <c r="G5" s="1">
        <v>0</v>
      </c>
      <c r="H5" s="3" t="str">
        <f t="shared" si="0"/>
        <v/>
      </c>
    </row>
    <row r="6" spans="1:9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3" t="s">
        <v>102</v>
      </c>
      <c r="G6" s="1">
        <v>0</v>
      </c>
      <c r="H6" s="3" t="str">
        <f t="shared" si="0"/>
        <v/>
      </c>
    </row>
    <row r="7" spans="1:9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3" t="s">
        <v>67</v>
      </c>
      <c r="G7" s="1">
        <v>0</v>
      </c>
      <c r="H7" s="3" t="str">
        <f t="shared" si="0"/>
        <v/>
      </c>
    </row>
    <row r="8" spans="1:9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3" t="s">
        <v>33</v>
      </c>
      <c r="G8" s="1">
        <v>0</v>
      </c>
      <c r="H8" s="3" t="str">
        <f t="shared" si="0"/>
        <v/>
      </c>
    </row>
    <row r="9" spans="1:9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3" t="s">
        <v>53</v>
      </c>
      <c r="G9" s="1">
        <v>0</v>
      </c>
      <c r="H9" s="3" t="str">
        <f t="shared" si="0"/>
        <v/>
      </c>
    </row>
    <row r="10" spans="1:9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3" t="s">
        <v>84</v>
      </c>
      <c r="G10" s="1">
        <v>0</v>
      </c>
      <c r="H10" s="3" t="str">
        <f t="shared" si="0"/>
        <v/>
      </c>
    </row>
    <row r="11" spans="1:9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3" t="s">
        <v>84</v>
      </c>
      <c r="G11" s="1">
        <v>0</v>
      </c>
      <c r="H11" s="3" t="str">
        <f t="shared" si="0"/>
        <v/>
      </c>
    </row>
    <row r="12" spans="1:9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3" t="s">
        <v>84</v>
      </c>
      <c r="G12" s="1">
        <v>0</v>
      </c>
      <c r="H12" s="3" t="str">
        <f t="shared" si="0"/>
        <v/>
      </c>
    </row>
    <row r="13" spans="1:9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3" t="s">
        <v>84</v>
      </c>
      <c r="G13" s="1">
        <v>0</v>
      </c>
      <c r="H13" s="3" t="str">
        <f t="shared" si="0"/>
        <v/>
      </c>
    </row>
    <row r="14" spans="1:9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3" t="s">
        <v>84</v>
      </c>
      <c r="G14" s="1">
        <v>0</v>
      </c>
      <c r="H14" s="3" t="str">
        <f t="shared" si="0"/>
        <v/>
      </c>
    </row>
    <row r="15" spans="1:9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3" t="s">
        <v>53</v>
      </c>
      <c r="G15" s="1">
        <v>0</v>
      </c>
      <c r="H15" s="3" t="str">
        <f t="shared" si="0"/>
        <v/>
      </c>
    </row>
    <row r="16" spans="1:9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3" t="s">
        <v>53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3" t="s">
        <v>84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3" t="s">
        <v>85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3" t="s">
        <v>33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25" t="s">
        <v>113</v>
      </c>
      <c r="G20" s="1" t="s">
        <v>56</v>
      </c>
      <c r="H20" s="3" t="str">
        <f t="shared" si="0"/>
        <v/>
      </c>
    </row>
    <row r="21" spans="1:8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3" t="s">
        <v>33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25" t="s">
        <v>116</v>
      </c>
      <c r="G22" s="1" t="s">
        <v>56</v>
      </c>
      <c r="H22" s="3" t="str">
        <f t="shared" si="0"/>
        <v/>
      </c>
    </row>
    <row r="23" spans="1:8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25" t="s">
        <v>115</v>
      </c>
      <c r="G23" s="1" t="s">
        <v>56</v>
      </c>
      <c r="H23" s="3" t="str">
        <f t="shared" si="0"/>
        <v/>
      </c>
    </row>
    <row r="24" spans="1:8" ht="15" customHeight="1" x14ac:dyDescent="0.35">
      <c r="A24" s="10">
        <v>2018</v>
      </c>
      <c r="B24" s="11" t="s">
        <v>37</v>
      </c>
      <c r="C24" s="12" t="s">
        <v>35</v>
      </c>
      <c r="D24" s="6" t="s">
        <v>10</v>
      </c>
      <c r="E24" s="12" t="s">
        <v>44</v>
      </c>
      <c r="F24" s="25" t="s">
        <v>55</v>
      </c>
      <c r="G24" s="1" t="s">
        <v>56</v>
      </c>
      <c r="H24" s="3" t="str">
        <f t="shared" si="0"/>
        <v/>
      </c>
    </row>
    <row r="25" spans="1:8" ht="15" customHeight="1" x14ac:dyDescent="0.35">
      <c r="A25" s="10">
        <v>2019</v>
      </c>
      <c r="B25" s="11" t="s">
        <v>37</v>
      </c>
      <c r="C25" s="12" t="s">
        <v>35</v>
      </c>
      <c r="D25" s="6" t="s">
        <v>10</v>
      </c>
      <c r="E25" s="12" t="s">
        <v>44</v>
      </c>
      <c r="F25" s="25" t="s">
        <v>128</v>
      </c>
      <c r="G25" s="1" t="s">
        <v>56</v>
      </c>
      <c r="H25" s="3" t="str">
        <f t="shared" si="0"/>
        <v/>
      </c>
    </row>
    <row r="26" spans="1:8" ht="15" customHeight="1" x14ac:dyDescent="0.35">
      <c r="A26" s="10">
        <v>2019</v>
      </c>
      <c r="B26" s="11" t="s">
        <v>37</v>
      </c>
      <c r="C26" s="12" t="s">
        <v>35</v>
      </c>
      <c r="D26" s="6" t="s">
        <v>10</v>
      </c>
      <c r="E26" s="12" t="s">
        <v>44</v>
      </c>
      <c r="F26" s="25" t="s">
        <v>129</v>
      </c>
      <c r="G26" s="1" t="s">
        <v>56</v>
      </c>
      <c r="H26" s="3" t="str">
        <f t="shared" si="0"/>
        <v/>
      </c>
    </row>
    <row r="27" spans="1:8" ht="15" customHeight="1" x14ac:dyDescent="0.35">
      <c r="A27" s="10">
        <v>2020</v>
      </c>
      <c r="B27" s="11" t="s">
        <v>37</v>
      </c>
      <c r="C27" s="12" t="s">
        <v>35</v>
      </c>
      <c r="D27" s="6" t="s">
        <v>10</v>
      </c>
      <c r="E27" s="12" t="s">
        <v>44</v>
      </c>
      <c r="F27" s="25" t="s">
        <v>140</v>
      </c>
      <c r="G27" s="1" t="s">
        <v>56</v>
      </c>
      <c r="H27" s="3" t="str">
        <f t="shared" ref="H27:H30" si="1">IF(OR(AND(G27&gt;1,G27&lt;&gt;"-")),"Can exchange","")</f>
        <v/>
      </c>
    </row>
    <row r="28" spans="1:8" ht="15" customHeight="1" x14ac:dyDescent="0.35">
      <c r="A28" s="10">
        <v>2021</v>
      </c>
      <c r="B28" s="11" t="s">
        <v>37</v>
      </c>
      <c r="C28" s="12" t="s">
        <v>35</v>
      </c>
      <c r="D28" s="6" t="s">
        <v>10</v>
      </c>
      <c r="E28" s="12" t="s">
        <v>139</v>
      </c>
      <c r="F28" s="25" t="s">
        <v>138</v>
      </c>
      <c r="G28" s="1" t="s">
        <v>56</v>
      </c>
      <c r="H28" s="3" t="str">
        <f t="shared" si="1"/>
        <v/>
      </c>
    </row>
    <row r="29" spans="1:8" ht="15" customHeight="1" x14ac:dyDescent="0.35">
      <c r="A29" s="10">
        <v>2022</v>
      </c>
      <c r="B29" s="11" t="s">
        <v>37</v>
      </c>
      <c r="C29" s="12" t="s">
        <v>35</v>
      </c>
      <c r="D29" s="6" t="s">
        <v>10</v>
      </c>
      <c r="E29" s="12" t="s">
        <v>139</v>
      </c>
      <c r="F29" s="25" t="s">
        <v>137</v>
      </c>
      <c r="G29" s="1" t="s">
        <v>56</v>
      </c>
      <c r="H29" s="3" t="str">
        <f t="shared" si="1"/>
        <v/>
      </c>
    </row>
    <row r="30" spans="1:8" ht="15" customHeight="1" x14ac:dyDescent="0.35">
      <c r="A30" s="10">
        <v>2023</v>
      </c>
      <c r="B30" s="11" t="s">
        <v>37</v>
      </c>
      <c r="C30" s="12" t="s">
        <v>35</v>
      </c>
      <c r="D30" s="6" t="s">
        <v>10</v>
      </c>
      <c r="E30" s="12" t="s">
        <v>139</v>
      </c>
      <c r="F30" s="25" t="s">
        <v>122</v>
      </c>
      <c r="G30" s="1" t="s">
        <v>56</v>
      </c>
      <c r="H30" s="3" t="str">
        <f t="shared" si="1"/>
        <v/>
      </c>
    </row>
  </sheetData>
  <mergeCells count="3">
    <mergeCell ref="A1:A2"/>
    <mergeCell ref="B1:B2"/>
    <mergeCell ref="C1:E1"/>
  </mergeCells>
  <phoneticPr fontId="9" type="noConversion"/>
  <conditionalFormatting sqref="G3:G19 G21">
    <cfRule type="containsText" dxfId="20" priority="15" operator="containsText" text="*-">
      <formula>NOT(ISERROR(SEARCH(("*-"),(G3))))</formula>
    </cfRule>
  </conditionalFormatting>
  <conditionalFormatting sqref="G3:G19 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19" priority="13" operator="containsText" text="*-">
      <formula>NOT(ISERROR(SEARCH(("*-"),(G22))))</formula>
    </cfRule>
  </conditionalFormatting>
  <conditionalFormatting sqref="G22 G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8" priority="11" operator="containsText" text="*-">
      <formula>NOT(ISERROR(SEARCH(("*-"),(G20))))</formula>
    </cfRule>
  </conditionalFormatting>
  <conditionalFormatting sqref="G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7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6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30">
    <cfRule type="containsText" dxfId="15" priority="1" operator="containsText" text="*-">
      <formula>NOT(ISERROR(SEARCH(("*-"),(G26))))</formula>
    </cfRule>
  </conditionalFormatting>
  <conditionalFormatting sqref="G26:G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54296875" style="4" customWidth="1"/>
    <col min="5" max="5" width="36.54296875" style="4" customWidth="1"/>
    <col min="6" max="6" width="24.54296875" style="4" customWidth="1"/>
    <col min="7" max="7" width="12.453125" style="4" customWidth="1"/>
    <col min="8" max="8" width="3.81640625" style="4" customWidth="1"/>
    <col min="9" max="9" width="13.7265625" style="4" customWidth="1"/>
  </cols>
  <sheetData>
    <row r="1" spans="1:10" ht="15" customHeight="1" x14ac:dyDescent="0.35">
      <c r="A1" s="26" t="s">
        <v>0</v>
      </c>
      <c r="B1" s="26" t="s">
        <v>147</v>
      </c>
      <c r="C1" s="28" t="s">
        <v>1</v>
      </c>
      <c r="D1" s="30"/>
      <c r="E1" s="31"/>
      <c r="F1" s="29"/>
      <c r="G1" s="8" t="s">
        <v>2</v>
      </c>
      <c r="H1" s="22" t="s">
        <v>14</v>
      </c>
      <c r="I1" s="2"/>
    </row>
    <row r="2" spans="1:10" ht="15" customHeight="1" x14ac:dyDescent="0.35">
      <c r="A2" s="27"/>
      <c r="B2" s="27"/>
      <c r="C2" s="7" t="s">
        <v>3</v>
      </c>
      <c r="D2" s="7" t="s">
        <v>4</v>
      </c>
      <c r="E2" s="7" t="s">
        <v>45</v>
      </c>
      <c r="F2" s="7" t="s">
        <v>108</v>
      </c>
      <c r="G2" s="9" t="s">
        <v>34</v>
      </c>
      <c r="H2" s="24" t="s">
        <v>34</v>
      </c>
      <c r="I2" s="2"/>
    </row>
    <row r="3" spans="1:10" ht="15" customHeight="1" x14ac:dyDescent="0.35">
      <c r="A3" s="10">
        <v>1999</v>
      </c>
      <c r="B3" s="11" t="s">
        <v>36</v>
      </c>
      <c r="C3" s="12" t="s">
        <v>35</v>
      </c>
      <c r="D3" s="6" t="s">
        <v>9</v>
      </c>
      <c r="E3" s="12" t="s">
        <v>39</v>
      </c>
      <c r="F3" s="12"/>
      <c r="G3" s="13" t="s">
        <v>31</v>
      </c>
      <c r="H3" s="1">
        <v>0</v>
      </c>
      <c r="I3" s="3" t="str">
        <f t="shared" ref="I3:I27" si="0">IF(OR(AND(H3&gt;1,H3&lt;&gt;"-")),"Can exchange","")</f>
        <v/>
      </c>
      <c r="J3" s="5"/>
    </row>
    <row r="4" spans="1:10" ht="15" customHeight="1" x14ac:dyDescent="0.35">
      <c r="A4" s="10">
        <v>2000</v>
      </c>
      <c r="B4" s="11" t="s">
        <v>36</v>
      </c>
      <c r="C4" s="12" t="s">
        <v>35</v>
      </c>
      <c r="D4" s="6" t="s">
        <v>9</v>
      </c>
      <c r="E4" s="12" t="s">
        <v>38</v>
      </c>
      <c r="F4" s="12"/>
      <c r="G4" s="13" t="s">
        <v>103</v>
      </c>
      <c r="H4" s="1">
        <v>0</v>
      </c>
      <c r="I4" s="3" t="str">
        <f t="shared" si="0"/>
        <v/>
      </c>
      <c r="J4" s="5"/>
    </row>
    <row r="5" spans="1:10" ht="15" customHeight="1" x14ac:dyDescent="0.35">
      <c r="A5" s="10">
        <v>2001</v>
      </c>
      <c r="B5" s="11" t="s">
        <v>36</v>
      </c>
      <c r="C5" s="12" t="s">
        <v>35</v>
      </c>
      <c r="D5" s="6" t="s">
        <v>9</v>
      </c>
      <c r="E5" s="12" t="s">
        <v>40</v>
      </c>
      <c r="F5" s="12"/>
      <c r="G5" s="13" t="s">
        <v>104</v>
      </c>
      <c r="H5" s="1">
        <v>2</v>
      </c>
      <c r="I5" s="3" t="str">
        <f t="shared" si="0"/>
        <v>Can exchange</v>
      </c>
    </row>
    <row r="6" spans="1:10" ht="15" customHeight="1" x14ac:dyDescent="0.35">
      <c r="A6" s="10">
        <v>2002</v>
      </c>
      <c r="B6" s="11" t="s">
        <v>36</v>
      </c>
      <c r="C6" s="12" t="s">
        <v>35</v>
      </c>
      <c r="D6" s="6" t="s">
        <v>9</v>
      </c>
      <c r="E6" s="12" t="s">
        <v>41</v>
      </c>
      <c r="F6" s="12"/>
      <c r="G6" s="13" t="s">
        <v>105</v>
      </c>
      <c r="H6" s="1">
        <v>0</v>
      </c>
      <c r="I6" s="3" t="str">
        <f t="shared" si="0"/>
        <v/>
      </c>
    </row>
    <row r="7" spans="1:10" ht="15" customHeight="1" x14ac:dyDescent="0.35">
      <c r="A7" s="10">
        <v>2003</v>
      </c>
      <c r="B7" s="11" t="s">
        <v>36</v>
      </c>
      <c r="C7" s="12" t="s">
        <v>35</v>
      </c>
      <c r="D7" s="6" t="s">
        <v>9</v>
      </c>
      <c r="E7" s="12" t="s">
        <v>42</v>
      </c>
      <c r="F7" s="12"/>
      <c r="G7" s="13" t="s">
        <v>83</v>
      </c>
      <c r="H7" s="1">
        <v>0</v>
      </c>
      <c r="I7" s="3" t="str">
        <f t="shared" si="0"/>
        <v/>
      </c>
    </row>
    <row r="8" spans="1:10" ht="15" customHeight="1" x14ac:dyDescent="0.35">
      <c r="A8" s="10">
        <v>2004</v>
      </c>
      <c r="B8" s="11" t="s">
        <v>36</v>
      </c>
      <c r="C8" s="12" t="s">
        <v>35</v>
      </c>
      <c r="D8" s="6" t="s">
        <v>9</v>
      </c>
      <c r="E8" s="12" t="s">
        <v>42</v>
      </c>
      <c r="F8" s="12"/>
      <c r="G8" s="13" t="s">
        <v>33</v>
      </c>
      <c r="H8" s="1">
        <v>0</v>
      </c>
      <c r="I8" s="3" t="str">
        <f t="shared" si="0"/>
        <v/>
      </c>
    </row>
    <row r="9" spans="1:10" ht="15" customHeight="1" x14ac:dyDescent="0.35">
      <c r="A9" s="10">
        <v>2005</v>
      </c>
      <c r="B9" s="11" t="s">
        <v>36</v>
      </c>
      <c r="C9" s="12" t="s">
        <v>35</v>
      </c>
      <c r="D9" s="6" t="s">
        <v>9</v>
      </c>
      <c r="E9" s="12" t="s">
        <v>42</v>
      </c>
      <c r="F9" s="12"/>
      <c r="G9" s="13" t="s">
        <v>53</v>
      </c>
      <c r="H9" s="1">
        <v>0</v>
      </c>
      <c r="I9" s="3" t="str">
        <f t="shared" si="0"/>
        <v/>
      </c>
    </row>
    <row r="10" spans="1:10" ht="15" customHeight="1" x14ac:dyDescent="0.35">
      <c r="A10" s="10">
        <v>2006</v>
      </c>
      <c r="B10" s="11" t="s">
        <v>36</v>
      </c>
      <c r="C10" s="12" t="s">
        <v>35</v>
      </c>
      <c r="D10" s="6" t="s">
        <v>9</v>
      </c>
      <c r="E10" s="12" t="s">
        <v>42</v>
      </c>
      <c r="F10" s="12"/>
      <c r="G10" s="13" t="s">
        <v>84</v>
      </c>
      <c r="H10" s="1">
        <v>0</v>
      </c>
      <c r="I10" s="3" t="str">
        <f t="shared" si="0"/>
        <v/>
      </c>
    </row>
    <row r="11" spans="1:10" ht="15" customHeight="1" x14ac:dyDescent="0.35">
      <c r="A11" s="10">
        <v>2007</v>
      </c>
      <c r="B11" s="11" t="s">
        <v>36</v>
      </c>
      <c r="C11" s="12" t="s">
        <v>35</v>
      </c>
      <c r="D11" s="6" t="s">
        <v>10</v>
      </c>
      <c r="E11" s="12" t="s">
        <v>42</v>
      </c>
      <c r="F11" s="12"/>
      <c r="G11" s="13" t="s">
        <v>84</v>
      </c>
      <c r="H11" s="1">
        <v>0</v>
      </c>
      <c r="I11" s="3" t="str">
        <f t="shared" si="0"/>
        <v/>
      </c>
    </row>
    <row r="12" spans="1:10" ht="15" customHeight="1" x14ac:dyDescent="0.35">
      <c r="A12" s="10">
        <v>2008</v>
      </c>
      <c r="B12" s="11" t="s">
        <v>36</v>
      </c>
      <c r="C12" s="12" t="s">
        <v>35</v>
      </c>
      <c r="D12" s="6" t="s">
        <v>10</v>
      </c>
      <c r="E12" s="12" t="s">
        <v>42</v>
      </c>
      <c r="F12" s="12"/>
      <c r="G12" s="13" t="s">
        <v>84</v>
      </c>
      <c r="H12" s="1">
        <v>0</v>
      </c>
      <c r="I12" s="3" t="str">
        <f t="shared" si="0"/>
        <v/>
      </c>
    </row>
    <row r="13" spans="1:10" ht="15" customHeight="1" x14ac:dyDescent="0.35">
      <c r="A13" s="10">
        <v>2009</v>
      </c>
      <c r="B13" s="11" t="s">
        <v>36</v>
      </c>
      <c r="C13" s="12" t="s">
        <v>35</v>
      </c>
      <c r="D13" s="6" t="s">
        <v>10</v>
      </c>
      <c r="E13" s="12" t="s">
        <v>42</v>
      </c>
      <c r="F13" s="12"/>
      <c r="G13" s="13" t="s">
        <v>84</v>
      </c>
      <c r="H13" s="1">
        <v>0</v>
      </c>
      <c r="I13" s="3" t="str">
        <f t="shared" si="0"/>
        <v/>
      </c>
    </row>
    <row r="14" spans="1:10" ht="15" customHeight="1" x14ac:dyDescent="0.35">
      <c r="A14" s="10">
        <v>2010</v>
      </c>
      <c r="B14" s="11" t="s">
        <v>36</v>
      </c>
      <c r="C14" s="12" t="s">
        <v>35</v>
      </c>
      <c r="D14" s="6" t="s">
        <v>10</v>
      </c>
      <c r="E14" s="12" t="s">
        <v>42</v>
      </c>
      <c r="F14" s="12"/>
      <c r="G14" s="13" t="s">
        <v>84</v>
      </c>
      <c r="H14" s="1">
        <v>0</v>
      </c>
      <c r="I14" s="3" t="str">
        <f t="shared" si="0"/>
        <v/>
      </c>
    </row>
    <row r="15" spans="1:10" ht="15" customHeight="1" x14ac:dyDescent="0.35">
      <c r="A15" s="10">
        <v>2011</v>
      </c>
      <c r="B15" s="11" t="s">
        <v>36</v>
      </c>
      <c r="C15" s="12" t="s">
        <v>35</v>
      </c>
      <c r="D15" s="6" t="s">
        <v>10</v>
      </c>
      <c r="E15" s="12" t="s">
        <v>42</v>
      </c>
      <c r="F15" s="12"/>
      <c r="G15" s="13" t="s">
        <v>53</v>
      </c>
      <c r="H15" s="1">
        <v>0</v>
      </c>
      <c r="I15" s="3" t="str">
        <f t="shared" si="0"/>
        <v/>
      </c>
    </row>
    <row r="16" spans="1:10" ht="15" customHeight="1" x14ac:dyDescent="0.35">
      <c r="A16" s="10">
        <v>2012</v>
      </c>
      <c r="B16" s="11" t="s">
        <v>36</v>
      </c>
      <c r="C16" s="12" t="s">
        <v>35</v>
      </c>
      <c r="D16" s="6" t="s">
        <v>10</v>
      </c>
      <c r="E16" s="12" t="s">
        <v>42</v>
      </c>
      <c r="F16" s="12"/>
      <c r="G16" s="13" t="s">
        <v>53</v>
      </c>
      <c r="H16" s="1">
        <v>0</v>
      </c>
      <c r="I16" s="3" t="str">
        <f t="shared" si="0"/>
        <v/>
      </c>
    </row>
    <row r="17" spans="1:9" ht="15" customHeight="1" x14ac:dyDescent="0.35">
      <c r="A17" s="10">
        <v>2013</v>
      </c>
      <c r="B17" s="11" t="s">
        <v>36</v>
      </c>
      <c r="C17" s="12" t="s">
        <v>35</v>
      </c>
      <c r="D17" s="6" t="s">
        <v>10</v>
      </c>
      <c r="E17" s="12" t="s">
        <v>42</v>
      </c>
      <c r="F17" s="12"/>
      <c r="G17" s="13" t="s">
        <v>84</v>
      </c>
      <c r="H17" s="1">
        <v>0</v>
      </c>
      <c r="I17" s="3" t="str">
        <f t="shared" si="0"/>
        <v/>
      </c>
    </row>
    <row r="18" spans="1:9" ht="15" customHeight="1" x14ac:dyDescent="0.35">
      <c r="A18" s="10">
        <v>2014</v>
      </c>
      <c r="B18" s="11" t="s">
        <v>37</v>
      </c>
      <c r="C18" s="12" t="s">
        <v>35</v>
      </c>
      <c r="D18" s="6" t="s">
        <v>10</v>
      </c>
      <c r="E18" s="12" t="s">
        <v>42</v>
      </c>
      <c r="F18" s="12"/>
      <c r="G18" s="13" t="s">
        <v>106</v>
      </c>
      <c r="H18" s="1">
        <v>0</v>
      </c>
      <c r="I18" s="3" t="str">
        <f t="shared" si="0"/>
        <v/>
      </c>
    </row>
    <row r="19" spans="1:9" ht="15" customHeight="1" x14ac:dyDescent="0.35">
      <c r="A19" s="10">
        <v>2015</v>
      </c>
      <c r="B19" s="11" t="s">
        <v>37</v>
      </c>
      <c r="C19" s="12" t="s">
        <v>35</v>
      </c>
      <c r="D19" s="6" t="s">
        <v>10</v>
      </c>
      <c r="E19" s="12" t="s">
        <v>42</v>
      </c>
      <c r="F19" s="12"/>
      <c r="G19" s="13" t="s">
        <v>107</v>
      </c>
      <c r="H19" s="1">
        <v>0</v>
      </c>
      <c r="I19" s="3" t="str">
        <f t="shared" si="0"/>
        <v/>
      </c>
    </row>
    <row r="20" spans="1:9" ht="15" customHeight="1" x14ac:dyDescent="0.35">
      <c r="A20" s="10">
        <v>2015</v>
      </c>
      <c r="B20" s="11" t="s">
        <v>37</v>
      </c>
      <c r="C20" s="12" t="s">
        <v>35</v>
      </c>
      <c r="D20" s="6" t="s">
        <v>10</v>
      </c>
      <c r="E20" s="12" t="s">
        <v>43</v>
      </c>
      <c r="F20" s="12"/>
      <c r="G20" s="25" t="s">
        <v>113</v>
      </c>
      <c r="H20" s="1" t="s">
        <v>56</v>
      </c>
      <c r="I20" s="3" t="str">
        <f t="shared" si="0"/>
        <v/>
      </c>
    </row>
    <row r="21" spans="1:9" ht="15" customHeight="1" x14ac:dyDescent="0.35">
      <c r="A21" s="10">
        <v>2016</v>
      </c>
      <c r="B21" s="11" t="s">
        <v>37</v>
      </c>
      <c r="C21" s="12" t="s">
        <v>35</v>
      </c>
      <c r="D21" s="6" t="s">
        <v>10</v>
      </c>
      <c r="E21" s="12" t="s">
        <v>43</v>
      </c>
      <c r="F21" s="12"/>
      <c r="G21" s="13" t="s">
        <v>33</v>
      </c>
      <c r="H21" s="1">
        <v>0</v>
      </c>
      <c r="I21" s="3" t="str">
        <f t="shared" si="0"/>
        <v/>
      </c>
    </row>
    <row r="22" spans="1:9" ht="15" customHeight="1" x14ac:dyDescent="0.35">
      <c r="A22" s="10">
        <v>2017</v>
      </c>
      <c r="B22" s="11" t="s">
        <v>37</v>
      </c>
      <c r="C22" s="12" t="s">
        <v>35</v>
      </c>
      <c r="D22" s="6" t="s">
        <v>10</v>
      </c>
      <c r="E22" s="12" t="s">
        <v>43</v>
      </c>
      <c r="F22" s="12"/>
      <c r="G22" s="25" t="s">
        <v>117</v>
      </c>
      <c r="H22" s="1" t="s">
        <v>56</v>
      </c>
      <c r="I22" s="3" t="str">
        <f t="shared" si="0"/>
        <v/>
      </c>
    </row>
    <row r="23" spans="1:9" ht="15" customHeight="1" x14ac:dyDescent="0.35">
      <c r="A23" s="10">
        <v>2017</v>
      </c>
      <c r="B23" s="11" t="s">
        <v>37</v>
      </c>
      <c r="C23" s="12" t="s">
        <v>35</v>
      </c>
      <c r="D23" s="6" t="s">
        <v>10</v>
      </c>
      <c r="E23" s="12" t="s">
        <v>44</v>
      </c>
      <c r="F23" s="12"/>
      <c r="G23" s="25" t="s">
        <v>115</v>
      </c>
      <c r="H23" s="1" t="s">
        <v>56</v>
      </c>
      <c r="I23" s="3" t="str">
        <f t="shared" si="0"/>
        <v/>
      </c>
    </row>
    <row r="24" spans="1:9" ht="15" customHeight="1" x14ac:dyDescent="0.35">
      <c r="A24" s="10">
        <v>2017</v>
      </c>
      <c r="B24" s="11" t="s">
        <v>37</v>
      </c>
      <c r="C24" s="12" t="s">
        <v>35</v>
      </c>
      <c r="D24" s="6" t="s">
        <v>10</v>
      </c>
      <c r="E24" s="12" t="s">
        <v>44</v>
      </c>
      <c r="F24" s="12" t="s">
        <v>123</v>
      </c>
      <c r="G24" s="25" t="s">
        <v>122</v>
      </c>
      <c r="H24" s="1" t="s">
        <v>56</v>
      </c>
      <c r="I24" s="3"/>
    </row>
    <row r="25" spans="1:9" ht="15" customHeight="1" x14ac:dyDescent="0.35">
      <c r="A25" s="10">
        <v>2018</v>
      </c>
      <c r="B25" s="11" t="s">
        <v>37</v>
      </c>
      <c r="C25" s="12" t="s">
        <v>35</v>
      </c>
      <c r="D25" s="6" t="s">
        <v>10</v>
      </c>
      <c r="E25" s="12" t="s">
        <v>44</v>
      </c>
      <c r="F25" s="12"/>
      <c r="G25" s="25" t="s">
        <v>126</v>
      </c>
      <c r="H25" s="1" t="s">
        <v>56</v>
      </c>
      <c r="I25" s="3" t="str">
        <f t="shared" ref="I25" si="1">IF(OR(AND(H25&gt;1,H25&lt;&gt;"-")),"Can exchange","")</f>
        <v/>
      </c>
    </row>
    <row r="26" spans="1:9" ht="15" customHeight="1" x14ac:dyDescent="0.35">
      <c r="A26" s="10">
        <v>2018</v>
      </c>
      <c r="B26" s="11" t="s">
        <v>37</v>
      </c>
      <c r="C26" s="12" t="s">
        <v>35</v>
      </c>
      <c r="D26" s="6" t="s">
        <v>10</v>
      </c>
      <c r="E26" s="12" t="s">
        <v>44</v>
      </c>
      <c r="F26" s="12" t="s">
        <v>124</v>
      </c>
      <c r="G26" s="25" t="s">
        <v>125</v>
      </c>
      <c r="H26" s="1" t="s">
        <v>56</v>
      </c>
      <c r="I26" s="3" t="str">
        <f t="shared" ref="I26" si="2">IF(OR(AND(H26&gt;1,H26&lt;&gt;"-")),"Can exchange","")</f>
        <v/>
      </c>
    </row>
    <row r="27" spans="1:9" ht="15" customHeight="1" x14ac:dyDescent="0.35">
      <c r="A27" s="10">
        <v>2019</v>
      </c>
      <c r="B27" s="11" t="s">
        <v>37</v>
      </c>
      <c r="C27" s="12" t="s">
        <v>35</v>
      </c>
      <c r="D27" s="6" t="s">
        <v>10</v>
      </c>
      <c r="E27" s="12" t="s">
        <v>44</v>
      </c>
      <c r="F27" s="12"/>
      <c r="G27" s="25" t="s">
        <v>135</v>
      </c>
      <c r="H27" s="1" t="s">
        <v>56</v>
      </c>
      <c r="I27" s="3" t="str">
        <f t="shared" si="0"/>
        <v/>
      </c>
    </row>
    <row r="28" spans="1:9" ht="15" customHeight="1" x14ac:dyDescent="0.35">
      <c r="A28" s="10">
        <v>2019</v>
      </c>
      <c r="B28" s="11" t="s">
        <v>37</v>
      </c>
      <c r="C28" s="12" t="s">
        <v>35</v>
      </c>
      <c r="D28" s="6" t="s">
        <v>10</v>
      </c>
      <c r="E28" s="12" t="s">
        <v>44</v>
      </c>
      <c r="F28" s="12" t="s">
        <v>127</v>
      </c>
      <c r="G28" s="25" t="s">
        <v>125</v>
      </c>
      <c r="H28" s="1" t="s">
        <v>56</v>
      </c>
      <c r="I28" s="3" t="str">
        <f t="shared" ref="I28:I29" si="3">IF(OR(AND(H28&gt;1,H28&lt;&gt;"-")),"Can exchange","")</f>
        <v/>
      </c>
    </row>
    <row r="29" spans="1:9" ht="15" customHeight="1" x14ac:dyDescent="0.35">
      <c r="A29" s="10">
        <v>2020</v>
      </c>
      <c r="B29" s="11" t="s">
        <v>37</v>
      </c>
      <c r="C29" s="12" t="s">
        <v>35</v>
      </c>
      <c r="D29" s="6" t="s">
        <v>10</v>
      </c>
      <c r="E29" s="12" t="s">
        <v>44</v>
      </c>
      <c r="F29" s="12"/>
      <c r="G29" s="25" t="s">
        <v>136</v>
      </c>
      <c r="H29" s="1" t="s">
        <v>56</v>
      </c>
      <c r="I29" s="3" t="str">
        <f t="shared" si="3"/>
        <v/>
      </c>
    </row>
    <row r="30" spans="1:9" ht="15" customHeight="1" x14ac:dyDescent="0.35">
      <c r="A30" s="10">
        <v>2021</v>
      </c>
      <c r="B30" s="11" t="s">
        <v>37</v>
      </c>
      <c r="C30" s="12" t="s">
        <v>35</v>
      </c>
      <c r="D30" s="6" t="s">
        <v>10</v>
      </c>
      <c r="E30" s="12" t="s">
        <v>139</v>
      </c>
      <c r="F30" s="12"/>
      <c r="G30" s="25" t="s">
        <v>138</v>
      </c>
      <c r="H30" s="1" t="s">
        <v>56</v>
      </c>
      <c r="I30" s="3" t="str">
        <f t="shared" ref="I30" si="4">IF(OR(AND(H30&gt;1,H30&lt;&gt;"-")),"Can exchange","")</f>
        <v/>
      </c>
    </row>
    <row r="31" spans="1:9" ht="15" customHeight="1" x14ac:dyDescent="0.35">
      <c r="A31" s="10">
        <v>2022</v>
      </c>
      <c r="B31" s="11" t="s">
        <v>37</v>
      </c>
      <c r="C31" s="12" t="s">
        <v>35</v>
      </c>
      <c r="D31" s="6" t="s">
        <v>10</v>
      </c>
      <c r="E31" s="12" t="s">
        <v>139</v>
      </c>
      <c r="F31" s="12"/>
      <c r="G31" s="25" t="s">
        <v>137</v>
      </c>
      <c r="H31" s="1" t="s">
        <v>56</v>
      </c>
      <c r="I31" s="3" t="str">
        <f t="shared" ref="I31" si="5">IF(OR(AND(H31&gt;1,H31&lt;&gt;"-")),"Can exchange","")</f>
        <v/>
      </c>
    </row>
    <row r="32" spans="1:9" ht="15" customHeight="1" x14ac:dyDescent="0.35">
      <c r="A32" s="10">
        <v>2023</v>
      </c>
      <c r="B32" s="11" t="s">
        <v>37</v>
      </c>
      <c r="C32" s="12" t="s">
        <v>35</v>
      </c>
      <c r="D32" s="6" t="s">
        <v>10</v>
      </c>
      <c r="E32" s="12" t="s">
        <v>139</v>
      </c>
      <c r="F32" s="12"/>
      <c r="G32" s="25" t="s">
        <v>122</v>
      </c>
      <c r="H32" s="1" t="s">
        <v>56</v>
      </c>
      <c r="I32" s="3" t="str">
        <f t="shared" ref="I32" si="6">IF(OR(AND(H32&gt;1,H32&lt;&gt;"-")),"Can exchange","")</f>
        <v/>
      </c>
    </row>
  </sheetData>
  <mergeCells count="3">
    <mergeCell ref="A1:A2"/>
    <mergeCell ref="B1:B2"/>
    <mergeCell ref="C1:F1"/>
  </mergeCells>
  <phoneticPr fontId="8" type="noConversion"/>
  <conditionalFormatting sqref="H3:H19 H21">
    <cfRule type="containsText" dxfId="14" priority="25" operator="containsText" text="*-">
      <formula>NOT(ISERROR(SEARCH(("*-"),(H3))))</formula>
    </cfRule>
  </conditionalFormatting>
  <conditionalFormatting sqref="H3:H19 H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3" priority="23" operator="containsText" text="*-">
      <formula>NOT(ISERROR(SEARCH(("*-"),(H22))))</formula>
    </cfRule>
  </conditionalFormatting>
  <conditionalFormatting sqref="H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2" priority="21" operator="containsText" text="*-">
      <formula>NOT(ISERROR(SEARCH(("*-"),(H20))))</formula>
    </cfRule>
  </conditionalFormatting>
  <conditionalFormatting sqref="H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1" priority="19" operator="containsText" text="*-">
      <formula>NOT(ISERROR(SEARCH(("*-"),(H23))))</formula>
    </cfRule>
  </conditionalFormatting>
  <conditionalFormatting sqref="H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" priority="17" operator="containsText" text="*-">
      <formula>NOT(ISERROR(SEARCH(("*-"),(H25))))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9" priority="13" operator="containsText" text="*-">
      <formula>NOT(ISERROR(SEARCH(("*-"),(H24))))</formula>
    </cfRule>
  </conditionalFormatting>
  <conditionalFormatting sqref="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8" priority="11" operator="containsText" text="*-">
      <formula>NOT(ISERROR(SEARCH(("*-"),(H26))))</formula>
    </cfRule>
  </conditionalFormatting>
  <conditionalFormatting sqref="H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7" priority="9" operator="containsText" text="*-">
      <formula>NOT(ISERROR(SEARCH(("*-"),(H28))))</formula>
    </cfRule>
  </conditionalFormatting>
  <conditionalFormatting sqref="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" priority="7" operator="containsText" text="*-">
      <formula>NOT(ISERROR(SEARCH(("*-"),(H27))))</formula>
    </cfRule>
  </conditionalFormatting>
  <conditionalFormatting sqref="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0">
    <cfRule type="containsText" dxfId="5" priority="5" operator="containsText" text="*-">
      <formula>NOT(ISERROR(SEARCH(("*-"),(H29))))</formula>
    </cfRule>
  </conditionalFormatting>
  <conditionalFormatting sqref="H29:H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4" priority="3" operator="containsText" text="*-">
      <formula>NOT(ISERROR(SEARCH(("*-"),(H31))))</formula>
    </cfRule>
  </conditionalFormatting>
  <conditionalFormatting sqref="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3" priority="1" operator="containsText" text="*-">
      <formula>NOT(ISERROR(SEARCH(("*-"),(H32))))</formula>
    </cfRule>
  </conditionalFormatting>
  <conditionalFormatting sqref="H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15</v>
      </c>
      <c r="B1" s="16" t="s">
        <v>16</v>
      </c>
      <c r="C1" s="17" t="s">
        <v>17</v>
      </c>
    </row>
    <row r="2" spans="1:3" ht="15" customHeight="1" x14ac:dyDescent="0.35">
      <c r="A2" s="18">
        <v>1</v>
      </c>
      <c r="B2" s="19" t="s">
        <v>18</v>
      </c>
      <c r="C2" s="20" t="s">
        <v>19</v>
      </c>
    </row>
    <row r="3" spans="1:3" ht="15" customHeight="1" x14ac:dyDescent="0.35">
      <c r="A3" s="18">
        <v>2</v>
      </c>
      <c r="B3" s="19" t="s">
        <v>21</v>
      </c>
      <c r="C3" s="20" t="s">
        <v>20</v>
      </c>
    </row>
    <row r="4" spans="1:3" ht="15" customHeight="1" x14ac:dyDescent="0.35">
      <c r="A4" s="18">
        <v>3</v>
      </c>
      <c r="B4" s="19" t="s">
        <v>22</v>
      </c>
      <c r="C4" s="20" t="s">
        <v>23</v>
      </c>
    </row>
    <row r="5" spans="1:3" ht="15" customHeight="1" x14ac:dyDescent="0.35">
      <c r="A5" s="18">
        <v>4</v>
      </c>
      <c r="B5" s="19" t="s">
        <v>24</v>
      </c>
      <c r="C5" s="20" t="s">
        <v>25</v>
      </c>
    </row>
    <row r="6" spans="1:3" ht="15" customHeight="1" x14ac:dyDescent="0.35">
      <c r="A6" s="18">
        <v>5</v>
      </c>
      <c r="B6" s="19" t="s">
        <v>26</v>
      </c>
      <c r="C6" s="21" t="s">
        <v>27</v>
      </c>
    </row>
    <row r="7" spans="1:3" ht="15" customHeight="1" x14ac:dyDescent="0.35">
      <c r="A7" s="18">
        <v>6</v>
      </c>
      <c r="B7" s="19" t="s">
        <v>26</v>
      </c>
      <c r="C7" s="21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2024-10-21T09:09:54Z</dcterms:modified>
</cp:coreProperties>
</file>