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Испания\"/>
    </mc:Choice>
  </mc:AlternateContent>
  <bookViews>
    <workbookView xWindow="0" yWindow="0" windowWidth="28800" windowHeight="12300" firstSheet="2" activeTab="4"/>
  </bookViews>
  <sheets>
    <sheet name="5 cêntimo" sheetId="3" r:id="rId1"/>
    <sheet name="10 cêntimo" sheetId="5" r:id="rId2"/>
    <sheet name="25 cêntimo" sheetId="6" r:id="rId3"/>
    <sheet name="50 cêntimo" sheetId="7" r:id="rId4"/>
    <sheet name="1 ₧" sheetId="8" r:id="rId5"/>
    <sheet name="2 ₧" sheetId="9" r:id="rId6"/>
    <sheet name="2,5 ₧" sheetId="10" r:id="rId7"/>
    <sheet name="5 ₧" sheetId="11" r:id="rId8"/>
    <sheet name="10 ₧" sheetId="12" r:id="rId9"/>
    <sheet name="25 ₧" sheetId="13" r:id="rId10"/>
    <sheet name="50 ₧" sheetId="14" r:id="rId11"/>
    <sheet name="100 ₧" sheetId="15" r:id="rId12"/>
    <sheet name="200 ₧" sheetId="16" r:id="rId13"/>
    <sheet name="500 ₧" sheetId="17" r:id="rId14"/>
    <sheet name="2000 ₧" sheetId="18" r:id="rId15"/>
    <sheet name="Сайты" sheetId="2" r:id="rId1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5" l="1"/>
  <c r="E3" i="18" l="1"/>
  <c r="E4" i="18"/>
  <c r="E5" i="18"/>
  <c r="E6" i="18"/>
  <c r="E7" i="18"/>
  <c r="E8" i="18"/>
  <c r="E9" i="18"/>
  <c r="E2" i="18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8" i="15"/>
  <c r="E39" i="15"/>
  <c r="E18" i="15"/>
  <c r="E38" i="14"/>
  <c r="E32" i="14"/>
  <c r="E33" i="14"/>
  <c r="E34" i="14"/>
  <c r="E35" i="14"/>
  <c r="E36" i="14"/>
  <c r="E37" i="14"/>
  <c r="E39" i="14"/>
  <c r="E40" i="14"/>
  <c r="E41" i="14"/>
  <c r="E42" i="14"/>
  <c r="E43" i="14"/>
  <c r="E44" i="14"/>
  <c r="E45" i="14"/>
  <c r="E46" i="14"/>
  <c r="E47" i="14"/>
  <c r="E48" i="14"/>
  <c r="E49" i="14"/>
  <c r="E31" i="14"/>
  <c r="E32" i="13"/>
  <c r="E33" i="13"/>
  <c r="E34" i="13"/>
  <c r="E35" i="13"/>
  <c r="E36" i="13"/>
  <c r="E38" i="13"/>
  <c r="E40" i="13"/>
  <c r="E42" i="13"/>
  <c r="E43" i="13"/>
  <c r="E44" i="13"/>
  <c r="E45" i="13"/>
  <c r="E46" i="13"/>
  <c r="E47" i="13"/>
  <c r="E48" i="13"/>
  <c r="E49" i="13"/>
  <c r="E50" i="13"/>
  <c r="E31" i="13"/>
  <c r="E12" i="12"/>
  <c r="E13" i="12"/>
  <c r="E14" i="12"/>
  <c r="E15" i="12"/>
  <c r="E16" i="12"/>
  <c r="E17" i="12"/>
  <c r="E18" i="12"/>
  <c r="E19" i="12"/>
  <c r="E20" i="12"/>
  <c r="E4" i="12"/>
  <c r="E5" i="12"/>
  <c r="E6" i="12"/>
  <c r="E7" i="12"/>
  <c r="E8" i="12"/>
  <c r="E9" i="12"/>
  <c r="E10" i="12"/>
  <c r="E11" i="12"/>
  <c r="E47" i="11"/>
  <c r="E48" i="11"/>
  <c r="E49" i="11"/>
  <c r="E50" i="11"/>
  <c r="E51" i="11"/>
  <c r="E52" i="11"/>
  <c r="E53" i="11"/>
  <c r="E54" i="11"/>
  <c r="E55" i="11"/>
  <c r="E56" i="11"/>
  <c r="E57" i="11"/>
  <c r="E58" i="11"/>
  <c r="E46" i="11"/>
  <c r="E65" i="8"/>
  <c r="E66" i="8"/>
  <c r="E67" i="8"/>
  <c r="E68" i="8"/>
  <c r="E69" i="8"/>
  <c r="E70" i="8"/>
  <c r="E71" i="8"/>
  <c r="E72" i="8"/>
  <c r="E73" i="8"/>
  <c r="E74" i="8"/>
  <c r="E75" i="8"/>
  <c r="E76" i="8"/>
  <c r="E9" i="15"/>
  <c r="E10" i="15"/>
  <c r="E11" i="15"/>
  <c r="E12" i="15"/>
  <c r="E13" i="15"/>
  <c r="E14" i="15"/>
  <c r="E15" i="15"/>
  <c r="E16" i="15"/>
  <c r="E17" i="15"/>
  <c r="E8" i="15"/>
  <c r="E7" i="15"/>
  <c r="E26" i="14"/>
  <c r="E27" i="14"/>
  <c r="E28" i="14"/>
  <c r="E29" i="14"/>
  <c r="E30" i="14"/>
  <c r="E23" i="14"/>
  <c r="E24" i="14"/>
  <c r="E25" i="14"/>
  <c r="E21" i="14"/>
  <c r="E22" i="14"/>
  <c r="E20" i="14"/>
  <c r="E30" i="13"/>
  <c r="E29" i="13"/>
  <c r="E28" i="13"/>
  <c r="E26" i="13"/>
  <c r="E27" i="13"/>
  <c r="E25" i="13"/>
  <c r="E21" i="13"/>
  <c r="E22" i="13"/>
  <c r="E23" i="13"/>
  <c r="E24" i="13"/>
  <c r="E20" i="13"/>
  <c r="E39" i="11"/>
  <c r="E40" i="11"/>
  <c r="E41" i="11"/>
  <c r="E42" i="11"/>
  <c r="E43" i="11"/>
  <c r="E44" i="11"/>
  <c r="E45" i="11"/>
  <c r="E38" i="11"/>
  <c r="E34" i="11"/>
  <c r="E35" i="11"/>
  <c r="E36" i="11"/>
  <c r="E37" i="11"/>
  <c r="E30" i="11"/>
  <c r="E31" i="11"/>
  <c r="E32" i="11"/>
  <c r="E33" i="11"/>
  <c r="E29" i="11"/>
  <c r="E58" i="8"/>
  <c r="E59" i="8"/>
  <c r="E60" i="8"/>
  <c r="E61" i="8"/>
  <c r="E62" i="8"/>
  <c r="E63" i="8"/>
  <c r="E64" i="8"/>
  <c r="E57" i="8"/>
  <c r="E54" i="8"/>
  <c r="E55" i="8"/>
  <c r="E56" i="8"/>
  <c r="E52" i="8"/>
  <c r="E53" i="8"/>
  <c r="E49" i="8"/>
  <c r="E50" i="8"/>
  <c r="E51" i="8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2" i="8"/>
  <c r="E3" i="8"/>
  <c r="E4" i="8"/>
  <c r="E5" i="8"/>
  <c r="E6" i="8"/>
  <c r="E2" i="6" l="1"/>
  <c r="E3" i="6"/>
  <c r="E4" i="6"/>
  <c r="E5" i="6"/>
  <c r="E6" i="6"/>
  <c r="E6" i="15" l="1"/>
  <c r="E4" i="15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8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38" i="8"/>
  <c r="E39" i="8"/>
  <c r="E40" i="8"/>
  <c r="E41" i="8"/>
  <c r="E42" i="8"/>
  <c r="E43" i="8"/>
  <c r="E44" i="8"/>
  <c r="E45" i="8"/>
  <c r="E46" i="8"/>
  <c r="E47" i="8"/>
  <c r="E48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20" i="5"/>
  <c r="E21" i="5"/>
  <c r="E22" i="5"/>
  <c r="E23" i="5"/>
  <c r="E19" i="5"/>
  <c r="E18" i="5"/>
  <c r="E25" i="7"/>
  <c r="E18" i="7"/>
  <c r="E19" i="7"/>
  <c r="E20" i="7"/>
  <c r="E21" i="7"/>
  <c r="E22" i="7"/>
  <c r="E23" i="7"/>
  <c r="E24" i="7"/>
  <c r="E26" i="7"/>
  <c r="E27" i="7"/>
  <c r="E28" i="7"/>
  <c r="E29" i="7"/>
  <c r="E30" i="7"/>
  <c r="E31" i="7"/>
  <c r="E3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2" i="7"/>
  <c r="E8" i="5"/>
  <c r="E9" i="5"/>
  <c r="E10" i="5"/>
  <c r="E11" i="5"/>
  <c r="E12" i="5"/>
  <c r="E13" i="5"/>
  <c r="E14" i="5"/>
  <c r="E15" i="5"/>
  <c r="E16" i="5"/>
  <c r="E17" i="5"/>
  <c r="E18" i="3" l="1"/>
  <c r="E16" i="3"/>
  <c r="E17" i="3"/>
  <c r="E11" i="3"/>
  <c r="E12" i="3"/>
  <c r="E13" i="3"/>
  <c r="E14" i="3"/>
  <c r="E15" i="3"/>
  <c r="E9" i="3"/>
  <c r="E10" i="3"/>
  <c r="E2" i="17"/>
  <c r="E2" i="16"/>
  <c r="E3" i="15"/>
  <c r="E2" i="15"/>
  <c r="E3" i="14"/>
  <c r="E2" i="14"/>
  <c r="E2" i="13"/>
  <c r="E3" i="12"/>
  <c r="E2" i="12"/>
  <c r="E3" i="11"/>
  <c r="E2" i="11"/>
  <c r="E6" i="10"/>
  <c r="E5" i="10"/>
  <c r="E4" i="10"/>
  <c r="E3" i="10"/>
  <c r="E2" i="10"/>
  <c r="E4" i="9"/>
  <c r="E3" i="9"/>
  <c r="E2" i="9"/>
  <c r="E7" i="8"/>
  <c r="E7" i="5" l="1"/>
  <c r="E6" i="5"/>
  <c r="E5" i="5"/>
  <c r="E4" i="5"/>
  <c r="E3" i="5"/>
  <c r="E2" i="5"/>
  <c r="E3" i="3"/>
  <c r="E4" i="3"/>
  <c r="E5" i="3"/>
  <c r="E6" i="3"/>
  <c r="E7" i="3"/>
  <c r="E8" i="3"/>
  <c r="E2" i="3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Год указанный на авресе/Реальный год чеканки (Отчеканен в звёздочке на аверсе)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Пользователь Windows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Год указанный на авресе/Реальный год чеканки (Отчеканен в звёздочке на аверсе)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Пользователь Windows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Год указанный на авресе/Реальный год чеканки (Отчеканен в звёздочке на аверсе)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Пользователь Windows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Год указанный на авресе/Реальный год чеканки (Отчеканен в звёздочке на аверсе)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Пользователь Windows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Год указанный на авресе/Реальный год чеканки (Отчеканен в звёздочке на аверсе)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Пользователь Windows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Год указанный на авресе/Реальный год чеканки (Отчеканен в звёздочке на аверсе)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Пользователь Windows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Год указанный на авресе/Реальный год чеканки (Отчеканен в звёздочке на аверсе)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For 2000 Pts only 
Silver and Proof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Год указанный на авресе/Реальный год чеканки (Отчеканен в звёздочке на аверсе)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Год указанный на авресе/Реальный год чеканки (Отчеканен в звёздочке на аверсе)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Год указанный на авресе/Реальный год чеканки (Отчеканен в звёздочке на аверсе)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Год указанный на авресе/Реальный год чеканки (Отчеканен в звёздочке на аверсе)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Монетный двор Santiago de Chile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Монетный двор 
Londres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Год указанный на авресе/Реальный год чеканки (Отчеканен в звёздочке на аверсе)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Год указанный на авресе/Реальный год чеканки (Отчеканен в звёздочке на аверсе)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Год указанный на авресе/Реальный год чеканки (Отчеканен в звёздочке на аверсе)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Пользователь Windows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Год указанный на авресе/Реальный год чеканки (Отчеканен в звёздочке на аверсе)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<sst xmlns="http://schemas.openxmlformats.org/spreadsheetml/2006/main" count="1293" uniqueCount="444">
  <si>
    <t>Год</t>
  </si>
  <si>
    <t>-</t>
  </si>
  <si>
    <t>№</t>
  </si>
  <si>
    <t>Cсылка на сайт:</t>
  </si>
  <si>
    <t>Что можно найти (единая таблица, набор таблиц, тиражи, цены):</t>
  </si>
  <si>
    <t>ru.wikipedia</t>
  </si>
  <si>
    <t>coindatabase</t>
  </si>
  <si>
    <t>Средней удобности набор таблиц всех монет с тиражами</t>
  </si>
  <si>
    <t>Средней удобности набор таблиц всех монет с тиражами и параметрами монет</t>
  </si>
  <si>
    <t>1 ₧</t>
  </si>
  <si>
    <t>2 ₧</t>
  </si>
  <si>
    <t>2,5 ₧</t>
  </si>
  <si>
    <t>5 ₧</t>
  </si>
  <si>
    <t>10 ₧</t>
  </si>
  <si>
    <t>25 ₧</t>
  </si>
  <si>
    <t>50 ₧</t>
  </si>
  <si>
    <t>100 ₧</t>
  </si>
  <si>
    <t>200 ₧</t>
  </si>
  <si>
    <t>500 ₧</t>
  </si>
  <si>
    <t>5 cêntimo</t>
  </si>
  <si>
    <t>10 cêntimo</t>
  </si>
  <si>
    <t>25 cêntimo</t>
  </si>
  <si>
    <t>50 cêntimo</t>
  </si>
  <si>
    <t>10.000.000</t>
  </si>
  <si>
    <t>1.000</t>
  </si>
  <si>
    <t>45.500.000</t>
  </si>
  <si>
    <t>1937 / 34</t>
  </si>
  <si>
    <t>50.000.000</t>
  </si>
  <si>
    <t>1937 / 36</t>
  </si>
  <si>
    <t>1.000.000</t>
  </si>
  <si>
    <t>Тираж</t>
  </si>
  <si>
    <t xml:space="preserve">175.000.063 </t>
  </si>
  <si>
    <t xml:space="preserve">202.106.760 </t>
  </si>
  <si>
    <t xml:space="preserve">221.500.000 </t>
  </si>
  <si>
    <t xml:space="preserve">31.573.240 </t>
  </si>
  <si>
    <t>225.000.000</t>
  </si>
  <si>
    <t xml:space="preserve">247.981.954 </t>
  </si>
  <si>
    <t>250.000.000</t>
  </si>
  <si>
    <t>865.850.000</t>
  </si>
  <si>
    <t>42.000.000</t>
  </si>
  <si>
    <t>1949 / 51</t>
  </si>
  <si>
    <t>990.000</t>
  </si>
  <si>
    <t xml:space="preserve">1949 / 52 </t>
  </si>
  <si>
    <t>8.010.000</t>
  </si>
  <si>
    <t>1949 / 53</t>
  </si>
  <si>
    <t xml:space="preserve">17.500.000 </t>
  </si>
  <si>
    <t>37.000.000</t>
  </si>
  <si>
    <t xml:space="preserve">1949 / 54 </t>
  </si>
  <si>
    <t>1949 / 56</t>
  </si>
  <si>
    <t>38.000.000</t>
  </si>
  <si>
    <t>1949 / 62</t>
  </si>
  <si>
    <t xml:space="preserve">31.000.000 </t>
  </si>
  <si>
    <t>1963 / 63</t>
  </si>
  <si>
    <t>4.000.000</t>
  </si>
  <si>
    <t>1963 / 64</t>
  </si>
  <si>
    <t>20.000.000</t>
  </si>
  <si>
    <t>1963 / 65</t>
  </si>
  <si>
    <t>14.000.000</t>
  </si>
  <si>
    <t>900.000.000</t>
  </si>
  <si>
    <t>1966 / 67</t>
  </si>
  <si>
    <t xml:space="preserve">80.000.000 </t>
  </si>
  <si>
    <t>80.000.000</t>
  </si>
  <si>
    <t>1966 / 68</t>
  </si>
  <si>
    <t>100.000.000</t>
  </si>
  <si>
    <t>1966 / 69</t>
  </si>
  <si>
    <t>Only as Proof</t>
  </si>
  <si>
    <t>1966 / 70</t>
  </si>
  <si>
    <t>1966 / 71</t>
  </si>
  <si>
    <t>1966 / 72</t>
  </si>
  <si>
    <t>1966 / 73</t>
  </si>
  <si>
    <t>1966 / 74</t>
  </si>
  <si>
    <t xml:space="preserve">1966 / 75 </t>
  </si>
  <si>
    <t>99.000.000</t>
  </si>
  <si>
    <t>2.283.000</t>
  </si>
  <si>
    <t xml:space="preserve">10.000.000 </t>
  </si>
  <si>
    <t>150.000.000</t>
  </si>
  <si>
    <t>1947 / 48</t>
  </si>
  <si>
    <t>6.500.000</t>
  </si>
  <si>
    <t>1947 / 49</t>
  </si>
  <si>
    <t>1947 / 50</t>
  </si>
  <si>
    <t>1947 / 51</t>
  </si>
  <si>
    <t>1947 / 52</t>
  </si>
  <si>
    <t>1947 / 53</t>
  </si>
  <si>
    <t>1947 / 54</t>
  </si>
  <si>
    <t xml:space="preserve">25.500.000 </t>
  </si>
  <si>
    <t xml:space="preserve">5.000.000 </t>
  </si>
  <si>
    <t xml:space="preserve">12.000.000 </t>
  </si>
  <si>
    <t xml:space="preserve">18.000.000 </t>
  </si>
  <si>
    <t xml:space="preserve">33.000.000 </t>
  </si>
  <si>
    <t xml:space="preserve">6.000.000 </t>
  </si>
  <si>
    <t>1953 / 54</t>
  </si>
  <si>
    <t>1953 / 56</t>
  </si>
  <si>
    <t>118.000.000</t>
  </si>
  <si>
    <t>1953 / 60</t>
  </si>
  <si>
    <t>43.000.000</t>
  </si>
  <si>
    <t>1953 / 61</t>
  </si>
  <si>
    <t>25.000.000</t>
  </si>
  <si>
    <t>1953 / 62</t>
  </si>
  <si>
    <t xml:space="preserve">72.000.000 </t>
  </si>
  <si>
    <t>1953 / 63</t>
  </si>
  <si>
    <t>36.000.000</t>
  </si>
  <si>
    <t>70.000.000</t>
  </si>
  <si>
    <t>1963 / 66</t>
  </si>
  <si>
    <t xml:space="preserve">63.000.000 </t>
  </si>
  <si>
    <t>1963 / 67</t>
  </si>
  <si>
    <t>32.000.000</t>
  </si>
  <si>
    <t xml:space="preserve">1966 / 67 </t>
  </si>
  <si>
    <t>49.000.000</t>
  </si>
  <si>
    <t>120.000.000</t>
  </si>
  <si>
    <t>75.000.000</t>
  </si>
  <si>
    <t>115.267.308</t>
  </si>
  <si>
    <t>106.018.000</t>
  </si>
  <si>
    <t>116.000.000</t>
  </si>
  <si>
    <t>181.000.000</t>
  </si>
  <si>
    <t>1966 / 75</t>
  </si>
  <si>
    <t>228.245.000</t>
  </si>
  <si>
    <t xml:space="preserve">22.781.599 </t>
  </si>
  <si>
    <t>30.328.401</t>
  </si>
  <si>
    <t>1953 / 68</t>
  </si>
  <si>
    <t>1953 / 69</t>
  </si>
  <si>
    <t>1953 / 70</t>
  </si>
  <si>
    <t>1953 / 71</t>
  </si>
  <si>
    <t>1949 / 49</t>
  </si>
  <si>
    <t xml:space="preserve">603.901 </t>
  </si>
  <si>
    <t xml:space="preserve">24.609.718 </t>
  </si>
  <si>
    <t>1949 / 50</t>
  </si>
  <si>
    <t>1949 / 52</t>
  </si>
  <si>
    <t>Only as proof</t>
  </si>
  <si>
    <t>1957 / 58</t>
  </si>
  <si>
    <t>13.000.000</t>
  </si>
  <si>
    <t xml:space="preserve">1957 / 59 </t>
  </si>
  <si>
    <t xml:space="preserve">107.000.000 </t>
  </si>
  <si>
    <t xml:space="preserve">26.000.000 </t>
  </si>
  <si>
    <t>1957 / 60</t>
  </si>
  <si>
    <t xml:space="preserve">1957 / 61 </t>
  </si>
  <si>
    <t xml:space="preserve">78.000.000 </t>
  </si>
  <si>
    <t>40.000.000</t>
  </si>
  <si>
    <t>1957 / 62</t>
  </si>
  <si>
    <t>1957 / 63</t>
  </si>
  <si>
    <t>1957 / 61</t>
  </si>
  <si>
    <t>1957 / 59</t>
  </si>
  <si>
    <t>1957 / 64</t>
  </si>
  <si>
    <t>51.000.000</t>
  </si>
  <si>
    <t>1957 / 65</t>
  </si>
  <si>
    <t>1957 / 66</t>
  </si>
  <si>
    <t>28.000.000</t>
  </si>
  <si>
    <t>1957 / 67</t>
  </si>
  <si>
    <t>30.000.000</t>
  </si>
  <si>
    <t>1957 / 68</t>
  </si>
  <si>
    <t xml:space="preserve">60.000.000 </t>
  </si>
  <si>
    <t>1957 / 69</t>
  </si>
  <si>
    <t xml:space="preserve">1957 / 70 </t>
  </si>
  <si>
    <t xml:space="preserve">43.000.000 </t>
  </si>
  <si>
    <t>1957 / 70</t>
  </si>
  <si>
    <t xml:space="preserve">1957 / 71 </t>
  </si>
  <si>
    <t xml:space="preserve">77.000.000 </t>
  </si>
  <si>
    <t xml:space="preserve">1957 / 72 </t>
  </si>
  <si>
    <t xml:space="preserve">68.602.600 </t>
  </si>
  <si>
    <t xml:space="preserve">1957 / 73 </t>
  </si>
  <si>
    <t xml:space="preserve">1957 / 74 </t>
  </si>
  <si>
    <t xml:space="preserve">100.000.000 </t>
  </si>
  <si>
    <t xml:space="preserve">1957 / 75 </t>
  </si>
  <si>
    <t xml:space="preserve">138.960.000 </t>
  </si>
  <si>
    <t xml:space="preserve">1957 / 58 </t>
  </si>
  <si>
    <t xml:space="preserve">2.000.000 </t>
  </si>
  <si>
    <t xml:space="preserve">39.500.000 </t>
  </si>
  <si>
    <t xml:space="preserve">36.000.000 </t>
  </si>
  <si>
    <t xml:space="preserve">1957 / 64 </t>
  </si>
  <si>
    <t xml:space="preserve">42.200.000 </t>
  </si>
  <si>
    <t xml:space="preserve">1957 / 65 </t>
  </si>
  <si>
    <t xml:space="preserve">20.000.000 </t>
  </si>
  <si>
    <t xml:space="preserve">1957 / 66 </t>
  </si>
  <si>
    <t xml:space="preserve">15.000.000 </t>
  </si>
  <si>
    <t xml:space="preserve">1957 / 67 </t>
  </si>
  <si>
    <t xml:space="preserve">1957 / 68 </t>
  </si>
  <si>
    <t xml:space="preserve">30.000.000 </t>
  </si>
  <si>
    <t xml:space="preserve">1957 / 69 </t>
  </si>
  <si>
    <t xml:space="preserve">24.000.000 </t>
  </si>
  <si>
    <t xml:space="preserve">25.000.000 </t>
  </si>
  <si>
    <t xml:space="preserve">7.834.000 </t>
  </si>
  <si>
    <t xml:space="preserve">4.732.200 </t>
  </si>
  <si>
    <t xml:space="preserve">10.205.000 </t>
  </si>
  <si>
    <t xml:space="preserve">3.000.000 </t>
  </si>
  <si>
    <t xml:space="preserve">28.000.000 </t>
  </si>
  <si>
    <t xml:space="preserve">1957 / 60 </t>
  </si>
  <si>
    <t xml:space="preserve">24.842.000 </t>
  </si>
  <si>
    <t xml:space="preserve">4.436.000 </t>
  </si>
  <si>
    <t xml:space="preserve">1966 / 66 </t>
  </si>
  <si>
    <t xml:space="preserve">35.000.000 </t>
  </si>
  <si>
    <t xml:space="preserve">1966 / 68 </t>
  </si>
  <si>
    <t xml:space="preserve">1966 / 70 </t>
  </si>
  <si>
    <t xml:space="preserve">995.000 </t>
  </si>
  <si>
    <t>Серия</t>
  </si>
  <si>
    <t>Alegory holding an olive branch</t>
  </si>
  <si>
    <t>Alegory Bust facing left</t>
  </si>
  <si>
    <t>Crowned Shield</t>
  </si>
  <si>
    <t>1.272.000</t>
  </si>
  <si>
    <t>Chains</t>
  </si>
  <si>
    <t>Seated Alegory</t>
  </si>
  <si>
    <t>1933 / 34</t>
  </si>
  <si>
    <t>2.000.000</t>
  </si>
  <si>
    <t>Lancer</t>
  </si>
  <si>
    <t>Bare Head</t>
  </si>
  <si>
    <t>Yoke and arrows</t>
  </si>
  <si>
    <t>Arrows facing down</t>
  </si>
  <si>
    <t>Arrows facing up</t>
  </si>
  <si>
    <t>Ear</t>
  </si>
  <si>
    <t>Shields</t>
  </si>
  <si>
    <t>Old Head</t>
  </si>
  <si>
    <t>Bare Head - Big flan</t>
  </si>
  <si>
    <t xml:space="preserve">1975 / 76 </t>
  </si>
  <si>
    <t>1980 / 80</t>
  </si>
  <si>
    <t>Football World Cup 1982</t>
  </si>
  <si>
    <t xml:space="preserve">120.000.000 </t>
  </si>
  <si>
    <t xml:space="preserve"> </t>
  </si>
  <si>
    <t xml:space="preserve">1975 / 77 </t>
  </si>
  <si>
    <t xml:space="preserve">242.000.000 </t>
  </si>
  <si>
    <t xml:space="preserve">1975 / 78 </t>
  </si>
  <si>
    <t xml:space="preserve">603.000.000 </t>
  </si>
  <si>
    <t xml:space="preserve">140.000.000 </t>
  </si>
  <si>
    <t xml:space="preserve">1975 / 79 </t>
  </si>
  <si>
    <t xml:space="preserve">650.000.000 </t>
  </si>
  <si>
    <t xml:space="preserve">1975 / 80 </t>
  </si>
  <si>
    <t xml:space="preserve">545.000.000 </t>
  </si>
  <si>
    <t>Shield with Eagle</t>
  </si>
  <si>
    <t xml:space="preserve">1980 / 80 </t>
  </si>
  <si>
    <t xml:space="preserve">200.000.000 </t>
  </si>
  <si>
    <t xml:space="preserve">1980 / 81 </t>
  </si>
  <si>
    <t xml:space="preserve">1980 / 82 </t>
  </si>
  <si>
    <t xml:space="preserve">333.000.000 </t>
  </si>
  <si>
    <t xml:space="preserve">52.000.000 </t>
  </si>
  <si>
    <t xml:space="preserve">131.000.000 </t>
  </si>
  <si>
    <t xml:space="preserve">220.065.000 </t>
  </si>
  <si>
    <t xml:space="preserve">299.960.000 </t>
  </si>
  <si>
    <t xml:space="preserve">299.500.000 </t>
  </si>
  <si>
    <t xml:space="preserve">223.460.000 </t>
  </si>
  <si>
    <t xml:space="preserve">198.415.000 </t>
  </si>
  <si>
    <t>Crowned Arms</t>
  </si>
  <si>
    <t xml:space="preserve">21.500.000 </t>
  </si>
  <si>
    <t>47.650.000</t>
  </si>
  <si>
    <t>Map</t>
  </si>
  <si>
    <t xml:space="preserve">153.482.000 </t>
  </si>
  <si>
    <t xml:space="preserve">412.000.000 </t>
  </si>
  <si>
    <t xml:space="preserve">450.000.000 </t>
  </si>
  <si>
    <t xml:space="preserve">298.000.000 </t>
  </si>
  <si>
    <t xml:space="preserve">30.000 </t>
  </si>
  <si>
    <t xml:space="preserve">75.000.000 </t>
  </si>
  <si>
    <t xml:space="preserve">240.000.000 </t>
  </si>
  <si>
    <t xml:space="preserve"> Football World Cup 1982</t>
  </si>
  <si>
    <t xml:space="preserve">51.000.000 </t>
  </si>
  <si>
    <t xml:space="preserve">169.000.000 </t>
  </si>
  <si>
    <t xml:space="preserve">109.270.000 </t>
  </si>
  <si>
    <t>Crowned Arms - No star</t>
  </si>
  <si>
    <t xml:space="preserve">46.800.000 </t>
  </si>
  <si>
    <t xml:space="preserve">97.000.000 </t>
  </si>
  <si>
    <t xml:space="preserve">172.000.000 </t>
  </si>
  <si>
    <t xml:space="preserve">136.000.000 </t>
  </si>
  <si>
    <t>Crown</t>
  </si>
  <si>
    <t xml:space="preserve">146.000.000 </t>
  </si>
  <si>
    <t xml:space="preserve">278.000.000 </t>
  </si>
  <si>
    <t xml:space="preserve">248.000.000 </t>
  </si>
  <si>
    <t>Crown - No star</t>
  </si>
  <si>
    <t xml:space="preserve">4.000.000 </t>
  </si>
  <si>
    <t xml:space="preserve">17.000.000 </t>
  </si>
  <si>
    <t xml:space="preserve">30.950.000 </t>
  </si>
  <si>
    <t xml:space="preserve">    Football World Cup 1982</t>
  </si>
  <si>
    <t xml:space="preserve">27.000.000 </t>
  </si>
  <si>
    <t xml:space="preserve">93.000.000 </t>
  </si>
  <si>
    <t>Bust and Shield</t>
  </si>
  <si>
    <t xml:space="preserve">197.700.000 </t>
  </si>
  <si>
    <t xml:space="preserve">173.780.000 </t>
  </si>
  <si>
    <t xml:space="preserve">168.870.000 </t>
  </si>
  <si>
    <t xml:space="preserve">300.013.000 </t>
  </si>
  <si>
    <t xml:space="preserve">162.860.000 </t>
  </si>
  <si>
    <t xml:space="preserve">183.175.000 </t>
  </si>
  <si>
    <t xml:space="preserve">259.153.000 </t>
  </si>
  <si>
    <t xml:space="preserve">342.620.000 </t>
  </si>
  <si>
    <t xml:space="preserve">411.614.000 </t>
  </si>
  <si>
    <t xml:space="preserve">84.946.000 </t>
  </si>
  <si>
    <t xml:space="preserve">90.200.000 </t>
  </si>
  <si>
    <t xml:space="preserve">63.300.000 </t>
  </si>
  <si>
    <t xml:space="preserve">191.740.000 </t>
  </si>
  <si>
    <t xml:space="preserve">318.820.000 </t>
  </si>
  <si>
    <t xml:space="preserve">493.224.000 </t>
  </si>
  <si>
    <t xml:space="preserve">923.978.000 </t>
  </si>
  <si>
    <t xml:space="preserve">4.900.000 </t>
  </si>
  <si>
    <t xml:space="preserve">294.800.000 </t>
  </si>
  <si>
    <t>5 Anagram</t>
  </si>
  <si>
    <t xml:space="preserve">372.746.000 </t>
  </si>
  <si>
    <t>Xacobean Year</t>
  </si>
  <si>
    <t>199.678.000</t>
  </si>
  <si>
    <t>Carmen's Gate - Zaragoza</t>
  </si>
  <si>
    <t xml:space="preserve">301.756.000 </t>
  </si>
  <si>
    <t>Horreo - Asturias</t>
  </si>
  <si>
    <t xml:space="preserve">674.168.000 </t>
  </si>
  <si>
    <t>La Rioja</t>
  </si>
  <si>
    <t xml:space="preserve">709.006.000 </t>
  </si>
  <si>
    <t>Menorca</t>
  </si>
  <si>
    <t>21.623.000</t>
  </si>
  <si>
    <t>Murcia</t>
  </si>
  <si>
    <t xml:space="preserve">149.000.000 </t>
  </si>
  <si>
    <t xml:space="preserve">66.000.000 </t>
  </si>
  <si>
    <t>45.706.000</t>
  </si>
  <si>
    <t>Young Bust - Value "DIEZ"</t>
  </si>
  <si>
    <t xml:space="preserve">51.820.000 </t>
  </si>
  <si>
    <t>Young Bust - Value "10"</t>
  </si>
  <si>
    <t>53.845.000</t>
  </si>
  <si>
    <t>Miró</t>
  </si>
  <si>
    <t>3.050.000</t>
  </si>
  <si>
    <t>Sarasate</t>
  </si>
  <si>
    <t>1.050.000</t>
  </si>
  <si>
    <t>Francisco Quevedo</t>
  </si>
  <si>
    <t>1.060.000</t>
  </si>
  <si>
    <t>Emilia Pardo Bazán</t>
  </si>
  <si>
    <t>6.822.000</t>
  </si>
  <si>
    <t>Séneca</t>
  </si>
  <si>
    <t xml:space="preserve">14.965.000 </t>
  </si>
  <si>
    <t xml:space="preserve">2.125.000 </t>
  </si>
  <si>
    <t xml:space="preserve">2.400.000 </t>
  </si>
  <si>
    <t>Mature Bust - Value "10"</t>
  </si>
  <si>
    <t>65.714.000</t>
  </si>
  <si>
    <t>109.520.000</t>
  </si>
  <si>
    <t>Olympic Games of Barcelona - King's Bust</t>
  </si>
  <si>
    <t>179.833.000</t>
  </si>
  <si>
    <t>Expo'92 Sevilla - Torre del Oro</t>
  </si>
  <si>
    <t>150.012.000</t>
  </si>
  <si>
    <t>País Vasco</t>
  </si>
  <si>
    <t>242.566.000</t>
  </si>
  <si>
    <t>Canarias</t>
  </si>
  <si>
    <t xml:space="preserve">221.963.000 </t>
  </si>
  <si>
    <t>Castilla y León</t>
  </si>
  <si>
    <t>37.403.000</t>
  </si>
  <si>
    <t>Castilla la Mancha</t>
  </si>
  <si>
    <t>461.688.000</t>
  </si>
  <si>
    <t>Melilla</t>
  </si>
  <si>
    <t xml:space="preserve">184.360.000 </t>
  </si>
  <si>
    <t>Ceuta</t>
  </si>
  <si>
    <t xml:space="preserve">2.130.000 </t>
  </si>
  <si>
    <t>Navarra</t>
  </si>
  <si>
    <t xml:space="preserve">91.200.000 </t>
  </si>
  <si>
    <t>19.900.000</t>
  </si>
  <si>
    <t>Bust and Crown</t>
  </si>
  <si>
    <t>25.234.000</t>
  </si>
  <si>
    <t>Expo'92 Sevilla - Obverse "King"</t>
  </si>
  <si>
    <t>????</t>
  </si>
  <si>
    <t>Expo'92 Sevilla - Obverse "La Cartuja"</t>
  </si>
  <si>
    <t>40.370.000</t>
  </si>
  <si>
    <t>Barcelona'92 - Reverse "Sagrada Familia"</t>
  </si>
  <si>
    <t xml:space="preserve">24.314.000 </t>
  </si>
  <si>
    <t>Puente de Alcantara (Extremadura)</t>
  </si>
  <si>
    <t>3.002.000</t>
  </si>
  <si>
    <t xml:space="preserve"> La Colegiata (Santillana del Mar)</t>
  </si>
  <si>
    <t xml:space="preserve">1.001.000 </t>
  </si>
  <si>
    <t>Puerta de Alcalá (Madrid)</t>
  </si>
  <si>
    <t xml:space="preserve">11.047.000 </t>
  </si>
  <si>
    <t>Felipe V</t>
  </si>
  <si>
    <t xml:space="preserve">17.496.000 </t>
  </si>
  <si>
    <t>El Escorial (Madrid)</t>
  </si>
  <si>
    <t xml:space="preserve">2.100.000 </t>
  </si>
  <si>
    <t xml:space="preserve">117.600.000 </t>
  </si>
  <si>
    <t xml:space="preserve">182.000.000 </t>
  </si>
  <si>
    <t xml:space="preserve">208.000.000 </t>
  </si>
  <si>
    <t xml:space="preserve">118.000.000 </t>
  </si>
  <si>
    <t xml:space="preserve">160.000.000 </t>
  </si>
  <si>
    <t xml:space="preserve">125.674.000 </t>
  </si>
  <si>
    <t xml:space="preserve">80.877.000 </t>
  </si>
  <si>
    <t xml:space="preserve">25.636.000 </t>
  </si>
  <si>
    <t>Crowned Shield - Value CIEN</t>
  </si>
  <si>
    <t xml:space="preserve">22.661.000 </t>
  </si>
  <si>
    <t xml:space="preserve"> Crowned Shield - Value 100</t>
  </si>
  <si>
    <t xml:space="preserve">39.723.000 </t>
  </si>
  <si>
    <t xml:space="preserve"> St James' Way</t>
  </si>
  <si>
    <t>24.853.000</t>
  </si>
  <si>
    <t>Prado's Museum</t>
  </si>
  <si>
    <t>71.957.000</t>
  </si>
  <si>
    <t>F.A.O.</t>
  </si>
  <si>
    <t xml:space="preserve">21.466.000 </t>
  </si>
  <si>
    <t>National Lybrary</t>
  </si>
  <si>
    <t xml:space="preserve">29.480.000 </t>
  </si>
  <si>
    <t>Royal Theatre</t>
  </si>
  <si>
    <t>146.100.000</t>
  </si>
  <si>
    <t>Crowned Shield - Value 100 - Older Head</t>
  </si>
  <si>
    <t>International Year of Old Persons</t>
  </si>
  <si>
    <t xml:space="preserve">142.800.000 </t>
  </si>
  <si>
    <t>Alegory</t>
  </si>
  <si>
    <t xml:space="preserve">43.576.000 </t>
  </si>
  <si>
    <t xml:space="preserve">66.718.000 </t>
  </si>
  <si>
    <t xml:space="preserve">37.190.000 </t>
  </si>
  <si>
    <t>200 - Small Flan</t>
  </si>
  <si>
    <t xml:space="preserve">8.006.000 </t>
  </si>
  <si>
    <t>Cibeles</t>
  </si>
  <si>
    <t>11.404.000</t>
  </si>
  <si>
    <t>Madrid Capital Europea de la Cultura - Cibeles</t>
  </si>
  <si>
    <t xml:space="preserve">38.063.000 </t>
  </si>
  <si>
    <t>Madrid Capital Europea de la Cultura - Olympic torch</t>
  </si>
  <si>
    <t>Madrid Capital Europea de la Cultura - Bear and tree</t>
  </si>
  <si>
    <t xml:space="preserve">2.811.000 </t>
  </si>
  <si>
    <t>Luis Vives</t>
  </si>
  <si>
    <t>2.997.000</t>
  </si>
  <si>
    <t>Las Meninas</t>
  </si>
  <si>
    <t xml:space="preserve">1.022.000 </t>
  </si>
  <si>
    <t>Martirio de San Mauricio</t>
  </si>
  <si>
    <t>9.206.000</t>
  </si>
  <si>
    <t>Idilio</t>
  </si>
  <si>
    <t xml:space="preserve">6.845.000 </t>
  </si>
  <si>
    <t>Jacinto Benavente</t>
  </si>
  <si>
    <t xml:space="preserve">5.008.000 </t>
  </si>
  <si>
    <t xml:space="preserve">2.175.000 </t>
  </si>
  <si>
    <t>200 - Big Flan</t>
  </si>
  <si>
    <t xml:space="preserve">400.000.000 </t>
  </si>
  <si>
    <t xml:space="preserve">81.309.000 </t>
  </si>
  <si>
    <t xml:space="preserve">103.861.000 </t>
  </si>
  <si>
    <t xml:space="preserve">28.372.000 </t>
  </si>
  <si>
    <t>Crowned Shiled</t>
  </si>
  <si>
    <t xml:space="preserve">3.059.000 </t>
  </si>
  <si>
    <t xml:space="preserve">3.041.000 </t>
  </si>
  <si>
    <t xml:space="preserve">1.015.000 </t>
  </si>
  <si>
    <t xml:space="preserve">1.031.000 </t>
  </si>
  <si>
    <t xml:space="preserve">4.881.000 </t>
  </si>
  <si>
    <t xml:space="preserve">5.161.000 </t>
  </si>
  <si>
    <t xml:space="preserve">2.030.000 </t>
  </si>
  <si>
    <t xml:space="preserve">4.500.000 </t>
  </si>
  <si>
    <t xml:space="preserve">3.300.000 </t>
  </si>
  <si>
    <t>Crowned Shiled with Hologram</t>
  </si>
  <si>
    <t>2000 ₧</t>
  </si>
  <si>
    <t xml:space="preserve">8.670.250 </t>
  </si>
  <si>
    <t>FMI-BM Summit</t>
  </si>
  <si>
    <t xml:space="preserve">6.151.000 </t>
  </si>
  <si>
    <t>E.U. Presidency</t>
  </si>
  <si>
    <t>3.781.150</t>
  </si>
  <si>
    <t>Francisco de Goya</t>
  </si>
  <si>
    <t>2.587.750</t>
  </si>
  <si>
    <t>El Quijote</t>
  </si>
  <si>
    <t>2.324.000</t>
  </si>
  <si>
    <t>Felipe II</t>
  </si>
  <si>
    <t xml:space="preserve">2.043.800 </t>
  </si>
  <si>
    <t>Año Jacobeo</t>
  </si>
  <si>
    <t>1.565.400</t>
  </si>
  <si>
    <t>Carlos I</t>
  </si>
  <si>
    <t xml:space="preserve">1.942.835 </t>
  </si>
  <si>
    <t>Last emision of the Peseta</t>
  </si>
  <si>
    <t>Expo'92 Sevilla - La Giralda</t>
  </si>
  <si>
    <t xml:space="preserve">Crowned Arms </t>
  </si>
  <si>
    <t>Olympic Games of Barcelona - Barcelona'92 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</si>
</sst>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FFFF"/>
      <name val="Calibri"/>
    </font>
    <font>
      <u/>
      <sz val="11"/>
      <color theme="10"/>
      <name val="Calibri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FFFF"/>
      <name val="Calibri"/>
      <family val="2"/>
      <charset val="204"/>
    </font>
    <font>
      <b/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rgb="FFCCC0D9"/>
        <bgColor indexed="64"/>
      </patternFill>
    </fill>
    <fill>
      <patternFill patternType="solid">
        <fgColor rgb="FFCCC0D9"/>
        <bgColor rgb="FF8064A2"/>
      </patternFill>
    </fill>
    <fill>
      <patternFill patternType="solid">
        <fgColor rgb="FFCFB8E2"/>
        <bgColor rgb="FFCCC0D9"/>
      </patternFill>
    </fill>
    <fill>
      <patternFill patternType="solid">
        <fgColor rgb="FF9BE5FF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4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5" fillId="3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3" fontId="7" fillId="4" borderId="2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3" fontId="2" fillId="4" borderId="2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 shrinkToFit="1"/>
    </xf>
    <xf numFmtId="3" fontId="1" fillId="4" borderId="2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10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7" fillId="4" borderId="4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7" fillId="4" borderId="7" xfId="0" applyNumberFormat="1" applyFont="1" applyFill="1" applyBorder="1" applyAlignment="1">
      <alignment horizontal="center" vertical="center"/>
    </xf>
  </cellXfs>
  <cellStyles count="3">
    <cellStyle name="Hyperlink" xfId="1"/>
    <cellStyle name="Гиперссылка" xfId="2" builtinId="8"/>
    <cellStyle name="Обычный" xfId="0" builtinId="0"/>
  </cellStyles>
  <dxfs count="151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FB8E2"/>
      <color rgb="FFCCC8E1"/>
      <color rgb="FF856F97"/>
      <color rgb="FFCCC0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2" name="Таблица4" displayName="Таблица4" ref="A1:C3" totalsRowShown="0">
  <autoFilter ref="A1:C3">
    <filterColumn colId="0" hiddenButton="1"/>
    <filterColumn colId="1" hiddenButton="1"/>
    <filterColumn colId="2" hiddenButton="1"/>
  </autoFilter>
  <tableColumns count="3">
    <tableColumn id="1" name="№" dataDxfId="150"/>
    <tableColumn id="2" name="Cсылка на сайт:" dataDxfId="149" dataCellStyle="Гиперссылка"/>
    <tableColumn id="3" name="Что можно найти (единая таблица, набор таблиц, тиражи, цены):" dataDxfId="148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https://ru.wikipedia.org/wiki/%D0%9C%D0%BE%D0%BD%D0%B5%D1%82%D1%8B_%D0%98%D1%81%D0%BF%D0%B0%D0%BD%D0%B8%D0%B8_1868%E2%80%942001_%D0%B3%D0%BE%D0%B4%D0%BE%D0%B2" TargetMode="External"/><Relationship Id="rId1" Type="http://schemas.openxmlformats.org/officeDocument/2006/relationships/hyperlink" Target="http://www.coindatabase.com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23" sqref="D23"/>
    </sheetView>
  </sheetViews>
  <sheetFormatPr defaultRowHeight="15" x14ac:dyDescent="0.25"/>
  <cols>
    <col min="1" max="1" width="5.42578125" customWidth="1"/>
    <col min="2" max="2" width="36.7109375" customWidth="1"/>
    <col min="3" max="3" width="12.42578125" customWidth="1"/>
    <col min="4" max="4" width="12.140625" customWidth="1"/>
    <col min="5" max="5" width="13.7109375" customWidth="1"/>
  </cols>
  <sheetData>
    <row r="1" spans="1:5" x14ac:dyDescent="0.25">
      <c r="A1" s="7" t="s">
        <v>0</v>
      </c>
      <c r="B1" s="9" t="s">
        <v>192</v>
      </c>
      <c r="C1" s="9" t="s">
        <v>30</v>
      </c>
      <c r="D1" s="9" t="s">
        <v>19</v>
      </c>
    </row>
    <row r="2" spans="1:5" x14ac:dyDescent="0.25">
      <c r="A2" s="1">
        <v>1937</v>
      </c>
      <c r="B2" s="16" t="s">
        <v>194</v>
      </c>
      <c r="C2" s="6" t="s">
        <v>23</v>
      </c>
      <c r="D2" s="18">
        <v>0</v>
      </c>
      <c r="E2" s="10" t="str">
        <f>IF(OR(AND(D2&gt;1,D2&lt;&gt;"-")),"Есть на обмен","")</f>
        <v/>
      </c>
    </row>
    <row r="3" spans="1:5" x14ac:dyDescent="0.25">
      <c r="A3" s="1">
        <v>1938</v>
      </c>
      <c r="B3" s="16" t="s">
        <v>1</v>
      </c>
      <c r="C3" s="13" t="s">
        <v>1</v>
      </c>
      <c r="D3" s="18" t="s">
        <v>1</v>
      </c>
      <c r="E3" s="10" t="str">
        <f t="shared" ref="E3:E8" si="0">IF(OR(AND(D3&gt;1,D3&lt;&gt;"-")),"Есть на обмен","")</f>
        <v/>
      </c>
    </row>
    <row r="4" spans="1:5" x14ac:dyDescent="0.25">
      <c r="A4" s="1">
        <v>1939</v>
      </c>
      <c r="B4" s="16" t="s">
        <v>1</v>
      </c>
      <c r="C4" s="13" t="s">
        <v>1</v>
      </c>
      <c r="D4" s="18" t="s">
        <v>1</v>
      </c>
      <c r="E4" s="10" t="str">
        <f t="shared" si="0"/>
        <v/>
      </c>
    </row>
    <row r="5" spans="1:5" x14ac:dyDescent="0.25">
      <c r="A5" s="1">
        <v>1940</v>
      </c>
      <c r="B5" s="16" t="s">
        <v>201</v>
      </c>
      <c r="C5" s="6" t="s">
        <v>31</v>
      </c>
      <c r="D5" s="18">
        <v>0</v>
      </c>
      <c r="E5" s="10" t="str">
        <f t="shared" si="0"/>
        <v/>
      </c>
    </row>
    <row r="6" spans="1:5" x14ac:dyDescent="0.25">
      <c r="A6" s="1">
        <v>1941</v>
      </c>
      <c r="B6" s="16" t="s">
        <v>201</v>
      </c>
      <c r="C6" s="6" t="s">
        <v>32</v>
      </c>
      <c r="D6" s="18">
        <v>0</v>
      </c>
      <c r="E6" s="10" t="str">
        <f t="shared" si="0"/>
        <v/>
      </c>
    </row>
    <row r="7" spans="1:5" x14ac:dyDescent="0.25">
      <c r="A7" s="1">
        <v>1942</v>
      </c>
      <c r="B7" s="16" t="s">
        <v>1</v>
      </c>
      <c r="C7" s="13" t="s">
        <v>1</v>
      </c>
      <c r="D7" s="18" t="s">
        <v>1</v>
      </c>
      <c r="E7" s="10" t="str">
        <f t="shared" si="0"/>
        <v/>
      </c>
    </row>
    <row r="8" spans="1:5" x14ac:dyDescent="0.25">
      <c r="A8" s="1">
        <v>1943</v>
      </c>
      <c r="B8" s="16" t="s">
        <v>1</v>
      </c>
      <c r="C8" s="13" t="s">
        <v>1</v>
      </c>
      <c r="D8" s="18" t="s">
        <v>1</v>
      </c>
      <c r="E8" s="10" t="str">
        <f t="shared" si="0"/>
        <v/>
      </c>
    </row>
    <row r="9" spans="1:5" x14ac:dyDescent="0.25">
      <c r="A9" s="1">
        <v>1944</v>
      </c>
      <c r="B9" s="16" t="s">
        <v>1</v>
      </c>
      <c r="C9" s="13" t="s">
        <v>1</v>
      </c>
      <c r="D9" s="18" t="s">
        <v>1</v>
      </c>
      <c r="E9" s="10" t="str">
        <f t="shared" ref="E9:E11" si="1">IF(OR(AND(D9&gt;1,D9&lt;&gt;"-")),"Есть на обмен","")</f>
        <v/>
      </c>
    </row>
    <row r="10" spans="1:5" x14ac:dyDescent="0.25">
      <c r="A10" s="1">
        <v>1945</v>
      </c>
      <c r="B10" s="16" t="s">
        <v>201</v>
      </c>
      <c r="C10" s="6" t="s">
        <v>33</v>
      </c>
      <c r="D10" s="18">
        <v>0</v>
      </c>
      <c r="E10" s="10" t="str">
        <f t="shared" si="1"/>
        <v/>
      </c>
    </row>
    <row r="11" spans="1:5" x14ac:dyDescent="0.25">
      <c r="A11" s="1">
        <v>1946</v>
      </c>
      <c r="B11" s="16" t="s">
        <v>1</v>
      </c>
      <c r="C11" s="13" t="s">
        <v>1</v>
      </c>
      <c r="D11" s="18" t="s">
        <v>1</v>
      </c>
      <c r="E11" s="10" t="str">
        <f t="shared" si="1"/>
        <v/>
      </c>
    </row>
    <row r="12" spans="1:5" x14ac:dyDescent="0.25">
      <c r="A12" s="1">
        <v>1947</v>
      </c>
      <c r="B12" s="16" t="s">
        <v>1</v>
      </c>
      <c r="C12" s="13" t="s">
        <v>1</v>
      </c>
      <c r="D12" s="18" t="s">
        <v>1</v>
      </c>
      <c r="E12" s="10" t="str">
        <f t="shared" ref="E12:E17" si="2">IF(OR(AND(D12&gt;1,D12&lt;&gt;"-")),"Есть на обмен","")</f>
        <v/>
      </c>
    </row>
    <row r="13" spans="1:5" x14ac:dyDescent="0.25">
      <c r="A13" s="1">
        <v>1948</v>
      </c>
      <c r="B13" s="16" t="s">
        <v>1</v>
      </c>
      <c r="C13" s="13" t="s">
        <v>1</v>
      </c>
      <c r="D13" s="18" t="s">
        <v>1</v>
      </c>
      <c r="E13" s="10" t="str">
        <f t="shared" si="2"/>
        <v/>
      </c>
    </row>
    <row r="14" spans="1:5" x14ac:dyDescent="0.25">
      <c r="A14" s="1">
        <v>1949</v>
      </c>
      <c r="B14" s="16" t="s">
        <v>1</v>
      </c>
      <c r="C14" s="13" t="s">
        <v>1</v>
      </c>
      <c r="D14" s="18" t="s">
        <v>1</v>
      </c>
      <c r="E14" s="10" t="str">
        <f t="shared" si="2"/>
        <v/>
      </c>
    </row>
    <row r="15" spans="1:5" x14ac:dyDescent="0.25">
      <c r="A15" s="1">
        <v>1950</v>
      </c>
      <c r="B15" s="16" t="s">
        <v>1</v>
      </c>
      <c r="C15" s="13" t="s">
        <v>1</v>
      </c>
      <c r="D15" s="18" t="s">
        <v>1</v>
      </c>
      <c r="E15" s="10" t="str">
        <f t="shared" si="2"/>
        <v/>
      </c>
    </row>
    <row r="16" spans="1:5" x14ac:dyDescent="0.25">
      <c r="A16" s="1">
        <v>1951</v>
      </c>
      <c r="B16" s="16" t="s">
        <v>1</v>
      </c>
      <c r="C16" s="13" t="s">
        <v>1</v>
      </c>
      <c r="D16" s="18" t="s">
        <v>1</v>
      </c>
      <c r="E16" s="10" t="str">
        <f t="shared" si="2"/>
        <v/>
      </c>
    </row>
    <row r="17" spans="1:5" x14ac:dyDescent="0.25">
      <c r="A17" s="1">
        <v>1952</v>
      </c>
      <c r="B17" s="16" t="s">
        <v>1</v>
      </c>
      <c r="C17" s="13" t="s">
        <v>1</v>
      </c>
      <c r="D17" s="18" t="s">
        <v>1</v>
      </c>
      <c r="E17" s="10" t="str">
        <f t="shared" si="2"/>
        <v/>
      </c>
    </row>
    <row r="18" spans="1:5" x14ac:dyDescent="0.25">
      <c r="A18" s="1">
        <v>1953</v>
      </c>
      <c r="B18" s="16" t="s">
        <v>201</v>
      </c>
      <c r="C18" s="6" t="s">
        <v>34</v>
      </c>
      <c r="D18" s="18">
        <v>0</v>
      </c>
      <c r="E18" s="10" t="str">
        <f>IF(OR(AND(D18&gt;1,D18&lt;&gt;"-")),"Есть на обмен","")</f>
        <v/>
      </c>
    </row>
  </sheetData>
  <conditionalFormatting sqref="D3:D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:D4">
    <cfRule type="containsText" dxfId="147" priority="17" operator="containsText" text="*-">
      <formula>NOT(ISERROR(SEARCH(("*-"),(#REF!))))</formula>
    </cfRule>
  </conditionalFormatting>
  <conditionalFormatting sqref="D7:D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:D9">
    <cfRule type="containsText" dxfId="146" priority="15" operator="containsText" text="*-">
      <formula>NOT(ISERROR(SEARCH(("*-"),(#REF!))))</formula>
    </cfRule>
  </conditionalFormatting>
  <conditionalFormatting sqref="D11:D1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:D17">
    <cfRule type="containsText" dxfId="145" priority="13" operator="containsText" text="*-">
      <formula>NOT(ISERROR(SEARCH(("*-"),(#REF!))))</formula>
    </cfRule>
  </conditionalFormatting>
  <conditionalFormatting sqref="D1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8">
    <cfRule type="containsText" dxfId="144" priority="11" operator="containsText" text="*-">
      <formula>NOT(ISERROR(SEARCH(("*-"),(#REF!))))</formula>
    </cfRule>
  </conditionalFormatting>
  <conditionalFormatting sqref="D1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0">
    <cfRule type="containsText" dxfId="143" priority="9" operator="containsText" text="*-">
      <formula>NOT(ISERROR(SEARCH(("*-"),(#REF!))))</formula>
    </cfRule>
  </conditionalFormatting>
  <conditionalFormatting sqref="D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142" priority="1" operator="containsText" text="*-">
      <formula>NOT(ISERROR(SEARCH(("*-"),(#REF!))))</formula>
    </cfRule>
  </conditionalFormatting>
  <conditionalFormatting sqref="D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">
    <cfRule type="containsText" dxfId="141" priority="5" operator="containsText" text="*-">
      <formula>NOT(ISERROR(SEARCH(("*-"),(#REF!))))</formula>
    </cfRule>
  </conditionalFormatting>
  <conditionalFormatting sqref="D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">
    <cfRule type="containsText" dxfId="140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0"/>
  <sheetViews>
    <sheetView workbookViewId="0">
      <pane xSplit="5" ySplit="1" topLeftCell="F11" activePane="bottomRight" state="frozen"/>
      <selection pane="topRight" activeCell="F1" sqref="F1"/>
      <selection pane="bottomLeft" activeCell="A2" sqref="A2"/>
      <selection pane="bottomRight" activeCell="E24" sqref="E24"/>
    </sheetView>
  </sheetViews>
  <sheetFormatPr defaultRowHeight="15" x14ac:dyDescent="0.25"/>
  <cols>
    <col min="2" max="2" width="36.7109375" customWidth="1"/>
    <col min="3" max="3" width="12.42578125" customWidth="1"/>
    <col min="4" max="4" width="12.140625" customWidth="1"/>
    <col min="5" max="5" width="13.7109375" customWidth="1"/>
  </cols>
  <sheetData>
    <row r="1" spans="1:5" x14ac:dyDescent="0.25">
      <c r="A1" s="7" t="s">
        <v>0</v>
      </c>
      <c r="B1" s="9" t="s">
        <v>192</v>
      </c>
      <c r="C1" s="9" t="s">
        <v>30</v>
      </c>
      <c r="D1" s="9" t="s">
        <v>14</v>
      </c>
    </row>
    <row r="2" spans="1:5" x14ac:dyDescent="0.25">
      <c r="A2" s="15" t="s">
        <v>163</v>
      </c>
      <c r="B2" s="16" t="s">
        <v>202</v>
      </c>
      <c r="C2" s="6" t="s">
        <v>164</v>
      </c>
      <c r="D2" s="18">
        <v>0</v>
      </c>
      <c r="E2" s="10" t="str">
        <f>IF(OR(AND(D2&gt;1,D2&lt;&gt;"-")),"Есть на обмен","")</f>
        <v/>
      </c>
    </row>
    <row r="3" spans="1:5" x14ac:dyDescent="0.25">
      <c r="A3" s="15" t="s">
        <v>130</v>
      </c>
      <c r="B3" s="16" t="s">
        <v>202</v>
      </c>
      <c r="C3" s="8" t="s">
        <v>165</v>
      </c>
      <c r="D3" s="18">
        <v>0</v>
      </c>
      <c r="E3" s="10" t="str">
        <f t="shared" ref="E3:E19" si="0">IF(OR(AND(D3&gt;1,D3&lt;&gt;"-")),"Есть на обмен","")</f>
        <v/>
      </c>
    </row>
    <row r="4" spans="1:5" x14ac:dyDescent="0.25">
      <c r="A4" s="1">
        <v>1960</v>
      </c>
      <c r="B4" s="16" t="s">
        <v>1</v>
      </c>
      <c r="C4" s="13" t="s">
        <v>1</v>
      </c>
      <c r="D4" s="18" t="s">
        <v>1</v>
      </c>
      <c r="E4" s="10" t="str">
        <f t="shared" si="0"/>
        <v/>
      </c>
    </row>
    <row r="5" spans="1:5" x14ac:dyDescent="0.25">
      <c r="A5" s="1" t="s">
        <v>134</v>
      </c>
      <c r="B5" s="16" t="s">
        <v>202</v>
      </c>
      <c r="C5" s="8" t="s">
        <v>166</v>
      </c>
      <c r="D5" s="18">
        <v>0</v>
      </c>
      <c r="E5" s="10" t="str">
        <f t="shared" si="0"/>
        <v/>
      </c>
    </row>
    <row r="6" spans="1:5" x14ac:dyDescent="0.25">
      <c r="A6" s="1">
        <v>1962</v>
      </c>
      <c r="B6" s="16" t="s">
        <v>1</v>
      </c>
      <c r="C6" s="13" t="s">
        <v>1</v>
      </c>
      <c r="D6" s="18" t="s">
        <v>1</v>
      </c>
      <c r="E6" s="10" t="str">
        <f t="shared" si="0"/>
        <v/>
      </c>
    </row>
    <row r="7" spans="1:5" x14ac:dyDescent="0.25">
      <c r="A7" s="1">
        <v>1963</v>
      </c>
      <c r="B7" s="16" t="s">
        <v>1</v>
      </c>
      <c r="C7" s="13" t="s">
        <v>1</v>
      </c>
      <c r="D7" s="18" t="s">
        <v>1</v>
      </c>
      <c r="E7" s="10" t="str">
        <f t="shared" si="0"/>
        <v/>
      </c>
    </row>
    <row r="8" spans="1:5" x14ac:dyDescent="0.25">
      <c r="A8" s="1" t="s">
        <v>167</v>
      </c>
      <c r="B8" s="16" t="s">
        <v>202</v>
      </c>
      <c r="C8" s="6" t="s">
        <v>168</v>
      </c>
      <c r="D8" s="18">
        <v>0</v>
      </c>
      <c r="E8" s="10" t="str">
        <f t="shared" si="0"/>
        <v/>
      </c>
    </row>
    <row r="9" spans="1:5" x14ac:dyDescent="0.25">
      <c r="A9" s="1" t="s">
        <v>169</v>
      </c>
      <c r="B9" s="16" t="s">
        <v>202</v>
      </c>
      <c r="C9" s="8" t="s">
        <v>170</v>
      </c>
      <c r="D9" s="18">
        <v>0</v>
      </c>
      <c r="E9" s="10" t="str">
        <f t="shared" si="0"/>
        <v/>
      </c>
    </row>
    <row r="10" spans="1:5" x14ac:dyDescent="0.25">
      <c r="A10" s="1" t="s">
        <v>171</v>
      </c>
      <c r="B10" s="16" t="s">
        <v>202</v>
      </c>
      <c r="C10" s="6" t="s">
        <v>172</v>
      </c>
      <c r="D10" s="18">
        <v>0</v>
      </c>
      <c r="E10" s="10" t="str">
        <f t="shared" si="0"/>
        <v/>
      </c>
    </row>
    <row r="11" spans="1:5" x14ac:dyDescent="0.25">
      <c r="A11" s="1" t="s">
        <v>173</v>
      </c>
      <c r="B11" s="16" t="s">
        <v>202</v>
      </c>
      <c r="C11" s="8" t="s">
        <v>170</v>
      </c>
      <c r="D11" s="18">
        <v>0</v>
      </c>
      <c r="E11" s="10" t="str">
        <f t="shared" si="0"/>
        <v/>
      </c>
    </row>
    <row r="12" spans="1:5" x14ac:dyDescent="0.25">
      <c r="A12" s="1" t="s">
        <v>174</v>
      </c>
      <c r="B12" s="16" t="s">
        <v>202</v>
      </c>
      <c r="C12" s="6" t="s">
        <v>175</v>
      </c>
      <c r="D12" s="18">
        <v>0</v>
      </c>
      <c r="E12" s="10" t="str">
        <f t="shared" si="0"/>
        <v/>
      </c>
    </row>
    <row r="13" spans="1:5" x14ac:dyDescent="0.25">
      <c r="A13" s="1" t="s">
        <v>176</v>
      </c>
      <c r="B13" s="16" t="s">
        <v>202</v>
      </c>
      <c r="C13" s="8" t="s">
        <v>177</v>
      </c>
      <c r="D13" s="18">
        <v>0</v>
      </c>
      <c r="E13" s="10" t="str">
        <f t="shared" si="0"/>
        <v/>
      </c>
    </row>
    <row r="14" spans="1:5" x14ac:dyDescent="0.25">
      <c r="A14" s="1" t="s">
        <v>151</v>
      </c>
      <c r="B14" s="16" t="s">
        <v>202</v>
      </c>
      <c r="C14" s="6" t="s">
        <v>178</v>
      </c>
      <c r="D14" s="18">
        <v>0</v>
      </c>
      <c r="E14" s="10" t="str">
        <f t="shared" si="0"/>
        <v/>
      </c>
    </row>
    <row r="15" spans="1:5" x14ac:dyDescent="0.25">
      <c r="A15" s="1" t="s">
        <v>154</v>
      </c>
      <c r="B15" s="16" t="s">
        <v>202</v>
      </c>
      <c r="C15" s="8" t="s">
        <v>179</v>
      </c>
      <c r="D15" s="18">
        <v>0</v>
      </c>
      <c r="E15" s="10" t="str">
        <f t="shared" si="0"/>
        <v/>
      </c>
    </row>
    <row r="16" spans="1:5" x14ac:dyDescent="0.25">
      <c r="A16" s="1" t="s">
        <v>156</v>
      </c>
      <c r="B16" s="16" t="s">
        <v>202</v>
      </c>
      <c r="C16" s="6" t="s">
        <v>180</v>
      </c>
      <c r="D16" s="18">
        <v>0</v>
      </c>
      <c r="E16" s="10" t="str">
        <f t="shared" si="0"/>
        <v/>
      </c>
    </row>
    <row r="17" spans="1:10" x14ac:dyDescent="0.25">
      <c r="A17" s="1" t="s">
        <v>158</v>
      </c>
      <c r="B17" s="16" t="s">
        <v>202</v>
      </c>
      <c r="C17" s="8" t="s">
        <v>65</v>
      </c>
      <c r="D17" s="18" t="s">
        <v>1</v>
      </c>
      <c r="E17" s="10" t="str">
        <f t="shared" si="0"/>
        <v/>
      </c>
    </row>
    <row r="18" spans="1:10" x14ac:dyDescent="0.25">
      <c r="A18" s="1" t="s">
        <v>159</v>
      </c>
      <c r="B18" s="16" t="s">
        <v>202</v>
      </c>
      <c r="C18" s="6" t="s">
        <v>85</v>
      </c>
      <c r="D18" s="18">
        <v>0</v>
      </c>
      <c r="E18" s="10" t="str">
        <f t="shared" si="0"/>
        <v/>
      </c>
    </row>
    <row r="19" spans="1:10" x14ac:dyDescent="0.25">
      <c r="A19" s="1" t="s">
        <v>161</v>
      </c>
      <c r="B19" s="16" t="s">
        <v>202</v>
      </c>
      <c r="C19" s="8" t="s">
        <v>181</v>
      </c>
      <c r="D19" s="18">
        <v>0</v>
      </c>
      <c r="E19" s="10" t="str">
        <f t="shared" si="0"/>
        <v/>
      </c>
    </row>
    <row r="20" spans="1:10" x14ac:dyDescent="0.25">
      <c r="A20" s="1" t="s">
        <v>210</v>
      </c>
      <c r="B20" s="16" t="s">
        <v>257</v>
      </c>
      <c r="C20" s="8" t="s">
        <v>178</v>
      </c>
      <c r="D20" s="18">
        <v>0</v>
      </c>
      <c r="E20" s="10" t="str">
        <f t="shared" ref="E20" si="1">IF(OR(AND(D20&gt;1,D20&lt;&gt;"-")),"Есть на обмен","")</f>
        <v/>
      </c>
    </row>
    <row r="21" spans="1:10" x14ac:dyDescent="0.25">
      <c r="A21" s="1" t="s">
        <v>215</v>
      </c>
      <c r="B21" s="16" t="s">
        <v>257</v>
      </c>
      <c r="C21" s="8" t="s">
        <v>253</v>
      </c>
      <c r="D21" s="18">
        <v>1</v>
      </c>
      <c r="E21" s="10" t="str">
        <f t="shared" ref="E21:E24" si="2">IF(OR(AND(D21&gt;1,D21&lt;&gt;"-")),"Есть на обмен","")</f>
        <v/>
      </c>
    </row>
    <row r="22" spans="1:10" x14ac:dyDescent="0.25">
      <c r="A22" s="1" t="s">
        <v>217</v>
      </c>
      <c r="B22" s="16" t="s">
        <v>257</v>
      </c>
      <c r="C22" s="8" t="s">
        <v>254</v>
      </c>
      <c r="D22" s="18">
        <v>0</v>
      </c>
      <c r="E22" s="10" t="str">
        <f t="shared" si="2"/>
        <v/>
      </c>
    </row>
    <row r="23" spans="1:10" x14ac:dyDescent="0.25">
      <c r="A23" s="1" t="s">
        <v>220</v>
      </c>
      <c r="B23" s="16" t="s">
        <v>257</v>
      </c>
      <c r="C23" s="8" t="s">
        <v>255</v>
      </c>
      <c r="D23" s="18">
        <v>0</v>
      </c>
      <c r="E23" s="10" t="str">
        <f t="shared" si="2"/>
        <v/>
      </c>
    </row>
    <row r="24" spans="1:10" x14ac:dyDescent="0.25">
      <c r="A24" s="1" t="s">
        <v>222</v>
      </c>
      <c r="B24" s="16" t="s">
        <v>257</v>
      </c>
      <c r="C24" s="8" t="s">
        <v>256</v>
      </c>
      <c r="D24" s="18">
        <v>0</v>
      </c>
      <c r="E24" s="10" t="str">
        <f t="shared" si="2"/>
        <v/>
      </c>
    </row>
    <row r="25" spans="1:10" x14ac:dyDescent="0.25">
      <c r="A25" s="1" t="s">
        <v>225</v>
      </c>
      <c r="B25" s="16" t="s">
        <v>212</v>
      </c>
      <c r="C25" s="8" t="s">
        <v>188</v>
      </c>
      <c r="D25" s="18">
        <v>0</v>
      </c>
      <c r="E25" s="10" t="str">
        <f t="shared" ref="E25" si="3">IF(OR(AND(D25&gt;1,D25&lt;&gt;"-")),"Есть на обмен","")</f>
        <v/>
      </c>
    </row>
    <row r="26" spans="1:10" x14ac:dyDescent="0.25">
      <c r="A26" s="1" t="s">
        <v>227</v>
      </c>
      <c r="B26" s="16" t="s">
        <v>212</v>
      </c>
      <c r="C26" s="8" t="s">
        <v>60</v>
      </c>
      <c r="D26" s="18">
        <v>0</v>
      </c>
      <c r="E26" s="10" t="str">
        <f t="shared" ref="E26:E27" si="4">IF(OR(AND(D26&gt;1,D26&lt;&gt;"-")),"Есть на обмен","")</f>
        <v/>
      </c>
    </row>
    <row r="27" spans="1:10" x14ac:dyDescent="0.25">
      <c r="A27" s="1" t="s">
        <v>228</v>
      </c>
      <c r="B27" s="16" t="s">
        <v>212</v>
      </c>
      <c r="C27" s="8" t="s">
        <v>160</v>
      </c>
      <c r="D27" s="18">
        <v>0</v>
      </c>
      <c r="E27" s="10" t="str">
        <f t="shared" si="4"/>
        <v/>
      </c>
    </row>
    <row r="28" spans="1:10" x14ac:dyDescent="0.25">
      <c r="A28" s="1">
        <v>1982</v>
      </c>
      <c r="B28" s="16" t="s">
        <v>261</v>
      </c>
      <c r="C28" s="8" t="s">
        <v>258</v>
      </c>
      <c r="D28" s="18">
        <v>0</v>
      </c>
      <c r="E28" s="10" t="str">
        <f t="shared" ref="E28:E30" si="5">IF(OR(AND(D28&gt;1,D28&lt;&gt;"-")),"Есть на обмен","")</f>
        <v/>
      </c>
    </row>
    <row r="29" spans="1:10" x14ac:dyDescent="0.25">
      <c r="A29" s="1">
        <v>1983</v>
      </c>
      <c r="B29" s="16" t="s">
        <v>261</v>
      </c>
      <c r="C29" s="8" t="s">
        <v>259</v>
      </c>
      <c r="D29" s="18">
        <v>0</v>
      </c>
      <c r="E29" s="10" t="str">
        <f t="shared" si="5"/>
        <v/>
      </c>
      <c r="J29" t="s">
        <v>214</v>
      </c>
    </row>
    <row r="30" spans="1:10" x14ac:dyDescent="0.25">
      <c r="A30" s="1">
        <v>1984</v>
      </c>
      <c r="B30" s="16" t="s">
        <v>261</v>
      </c>
      <c r="C30" s="8" t="s">
        <v>260</v>
      </c>
      <c r="D30" s="18">
        <v>0</v>
      </c>
      <c r="E30" s="10" t="str">
        <f t="shared" si="5"/>
        <v/>
      </c>
      <c r="J30" t="s">
        <v>214</v>
      </c>
    </row>
    <row r="31" spans="1:10" x14ac:dyDescent="0.25">
      <c r="A31" s="1">
        <v>1985</v>
      </c>
      <c r="B31" s="16" t="s">
        <v>1</v>
      </c>
      <c r="C31" s="13" t="s">
        <v>1</v>
      </c>
      <c r="D31" s="18" t="s">
        <v>1</v>
      </c>
      <c r="E31" s="10" t="str">
        <f t="shared" ref="E31" si="6">IF(OR(AND(D31&gt;1,D31&lt;&gt;"-")),"Есть на обмен","")</f>
        <v/>
      </c>
      <c r="I31" t="s">
        <v>214</v>
      </c>
      <c r="J31" t="s">
        <v>214</v>
      </c>
    </row>
    <row r="32" spans="1:10" x14ac:dyDescent="0.25">
      <c r="A32" s="1">
        <v>1986</v>
      </c>
      <c r="B32" s="16" t="s">
        <v>1</v>
      </c>
      <c r="C32" s="13" t="s">
        <v>1</v>
      </c>
      <c r="D32" s="18" t="s">
        <v>1</v>
      </c>
      <c r="E32" s="10" t="str">
        <f t="shared" ref="E32:E50" si="7">IF(OR(AND(D32&gt;1,D32&lt;&gt;"-")),"Есть на обмен","")</f>
        <v/>
      </c>
      <c r="I32" t="s">
        <v>214</v>
      </c>
    </row>
    <row r="33" spans="1:5" x14ac:dyDescent="0.25">
      <c r="A33" s="1">
        <v>1987</v>
      </c>
      <c r="B33" s="16" t="s">
        <v>1</v>
      </c>
      <c r="C33" s="13" t="s">
        <v>1</v>
      </c>
      <c r="D33" s="18" t="s">
        <v>1</v>
      </c>
      <c r="E33" s="10" t="str">
        <f t="shared" si="7"/>
        <v/>
      </c>
    </row>
    <row r="34" spans="1:5" x14ac:dyDescent="0.25">
      <c r="A34" s="1">
        <v>1988</v>
      </c>
      <c r="B34" s="16" t="s">
        <v>1</v>
      </c>
      <c r="C34" s="13" t="s">
        <v>1</v>
      </c>
      <c r="D34" s="18" t="s">
        <v>1</v>
      </c>
      <c r="E34" s="10" t="str">
        <f t="shared" si="7"/>
        <v/>
      </c>
    </row>
    <row r="35" spans="1:5" x14ac:dyDescent="0.25">
      <c r="A35" s="1">
        <v>1989</v>
      </c>
      <c r="B35" s="16" t="s">
        <v>1</v>
      </c>
      <c r="C35" s="13" t="s">
        <v>1</v>
      </c>
      <c r="D35" s="18" t="s">
        <v>1</v>
      </c>
      <c r="E35" s="10" t="str">
        <f t="shared" si="7"/>
        <v/>
      </c>
    </row>
    <row r="36" spans="1:5" x14ac:dyDescent="0.25">
      <c r="A36" s="1">
        <v>1990</v>
      </c>
      <c r="B36" s="16" t="s">
        <v>322</v>
      </c>
      <c r="C36" s="21" t="s">
        <v>320</v>
      </c>
      <c r="D36" s="18">
        <v>1</v>
      </c>
      <c r="E36" s="10" t="str">
        <f t="shared" si="7"/>
        <v/>
      </c>
    </row>
    <row r="37" spans="1:5" x14ac:dyDescent="0.25">
      <c r="A37" s="1">
        <v>1990</v>
      </c>
      <c r="B37" s="16" t="s">
        <v>443</v>
      </c>
      <c r="C37" s="22"/>
      <c r="D37" s="18">
        <v>0</v>
      </c>
      <c r="E37" s="10"/>
    </row>
    <row r="38" spans="1:5" x14ac:dyDescent="0.25">
      <c r="A38" s="1">
        <v>1991</v>
      </c>
      <c r="B38" s="16" t="s">
        <v>322</v>
      </c>
      <c r="C38" s="23" t="s">
        <v>321</v>
      </c>
      <c r="D38" s="18">
        <v>1</v>
      </c>
      <c r="E38" s="10" t="str">
        <f t="shared" si="7"/>
        <v/>
      </c>
    </row>
    <row r="39" spans="1:5" x14ac:dyDescent="0.25">
      <c r="A39" s="1">
        <v>1991</v>
      </c>
      <c r="B39" s="16" t="s">
        <v>443</v>
      </c>
      <c r="C39" s="22"/>
      <c r="D39" s="18">
        <v>0</v>
      </c>
      <c r="E39" s="10"/>
    </row>
    <row r="40" spans="1:5" x14ac:dyDescent="0.25">
      <c r="A40" s="1">
        <v>1992</v>
      </c>
      <c r="B40" s="16" t="s">
        <v>324</v>
      </c>
      <c r="C40" s="23" t="s">
        <v>323</v>
      </c>
      <c r="D40" s="18">
        <v>0</v>
      </c>
      <c r="E40" s="10" t="str">
        <f t="shared" si="7"/>
        <v/>
      </c>
    </row>
    <row r="41" spans="1:5" x14ac:dyDescent="0.25">
      <c r="A41" s="1">
        <v>1992</v>
      </c>
      <c r="B41" s="16" t="s">
        <v>441</v>
      </c>
      <c r="C41" s="22"/>
      <c r="D41" s="18">
        <v>1</v>
      </c>
      <c r="E41" s="10"/>
    </row>
    <row r="42" spans="1:5" x14ac:dyDescent="0.25">
      <c r="A42" s="1">
        <v>1993</v>
      </c>
      <c r="B42" s="16" t="s">
        <v>326</v>
      </c>
      <c r="C42" s="8" t="s">
        <v>325</v>
      </c>
      <c r="D42" s="18">
        <v>0</v>
      </c>
      <c r="E42" s="10" t="str">
        <f t="shared" si="7"/>
        <v/>
      </c>
    </row>
    <row r="43" spans="1:5" x14ac:dyDescent="0.25">
      <c r="A43" s="1">
        <v>1994</v>
      </c>
      <c r="B43" s="16" t="s">
        <v>328</v>
      </c>
      <c r="C43" s="8" t="s">
        <v>327</v>
      </c>
      <c r="D43" s="18">
        <v>2</v>
      </c>
      <c r="E43" s="10" t="str">
        <f t="shared" si="7"/>
        <v>Есть на обмен</v>
      </c>
    </row>
    <row r="44" spans="1:5" x14ac:dyDescent="0.25">
      <c r="A44" s="1">
        <v>1995</v>
      </c>
      <c r="B44" s="16" t="s">
        <v>330</v>
      </c>
      <c r="C44" s="8" t="s">
        <v>329</v>
      </c>
      <c r="D44" s="18">
        <v>0</v>
      </c>
      <c r="E44" s="10" t="str">
        <f t="shared" si="7"/>
        <v/>
      </c>
    </row>
    <row r="45" spans="1:5" x14ac:dyDescent="0.25">
      <c r="A45" s="1">
        <v>1996</v>
      </c>
      <c r="B45" s="16" t="s">
        <v>332</v>
      </c>
      <c r="C45" s="8" t="s">
        <v>331</v>
      </c>
      <c r="D45" s="18">
        <v>1</v>
      </c>
      <c r="E45" s="10" t="str">
        <f t="shared" si="7"/>
        <v/>
      </c>
    </row>
    <row r="46" spans="1:5" x14ac:dyDescent="0.25">
      <c r="A46" s="1">
        <v>1997</v>
      </c>
      <c r="B46" s="16" t="s">
        <v>334</v>
      </c>
      <c r="C46" s="8" t="s">
        <v>333</v>
      </c>
      <c r="D46" s="18">
        <v>0</v>
      </c>
      <c r="E46" s="10" t="str">
        <f t="shared" si="7"/>
        <v/>
      </c>
    </row>
    <row r="47" spans="1:5" x14ac:dyDescent="0.25">
      <c r="A47" s="1">
        <v>1998</v>
      </c>
      <c r="B47" s="16" t="s">
        <v>336</v>
      </c>
      <c r="C47" s="8" t="s">
        <v>335</v>
      </c>
      <c r="D47" s="18">
        <v>0</v>
      </c>
      <c r="E47" s="10" t="str">
        <f t="shared" si="7"/>
        <v/>
      </c>
    </row>
    <row r="48" spans="1:5" x14ac:dyDescent="0.25">
      <c r="A48" s="1">
        <v>1999</v>
      </c>
      <c r="B48" s="16" t="s">
        <v>338</v>
      </c>
      <c r="C48" s="8" t="s">
        <v>337</v>
      </c>
      <c r="D48" s="18">
        <v>0</v>
      </c>
      <c r="E48" s="10" t="str">
        <f t="shared" si="7"/>
        <v/>
      </c>
    </row>
    <row r="49" spans="1:5" x14ac:dyDescent="0.25">
      <c r="A49" s="1">
        <v>2000</v>
      </c>
      <c r="B49" s="16" t="s">
        <v>341</v>
      </c>
      <c r="C49" s="8" t="s">
        <v>340</v>
      </c>
      <c r="D49" s="18">
        <v>0</v>
      </c>
      <c r="E49" s="10" t="str">
        <f t="shared" si="7"/>
        <v/>
      </c>
    </row>
    <row r="50" spans="1:5" x14ac:dyDescent="0.25">
      <c r="A50" s="1">
        <v>2001</v>
      </c>
      <c r="B50" s="16" t="s">
        <v>341</v>
      </c>
      <c r="C50" s="8" t="s">
        <v>339</v>
      </c>
      <c r="D50" s="18">
        <v>0</v>
      </c>
      <c r="E50" s="10" t="str">
        <f t="shared" si="7"/>
        <v/>
      </c>
    </row>
  </sheetData>
  <mergeCells count="3">
    <mergeCell ref="C36:C37"/>
    <mergeCell ref="C38:C39"/>
    <mergeCell ref="C40:C41"/>
  </mergeCells>
  <conditionalFormatting sqref="D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66" priority="29" operator="containsText" text="*-">
      <formula>NOT(ISERROR(SEARCH(("*-"),(#REF!))))</formula>
    </cfRule>
  </conditionalFormatting>
  <conditionalFormatting sqref="D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65" priority="27" operator="containsText" text="*-">
      <formula>NOT(ISERROR(SEARCH(("*-"),(#REF!))))</formula>
    </cfRule>
  </conditionalFormatting>
  <conditionalFormatting sqref="D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ntainsText" dxfId="64" priority="25" operator="containsText" text="*-">
      <formula>NOT(ISERROR(SEARCH(("*-"),(#REF!))))</formula>
    </cfRule>
  </conditionalFormatting>
  <conditionalFormatting sqref="D31:D3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1:D35">
    <cfRule type="containsText" dxfId="63" priority="23" operator="containsText" text="*-">
      <formula>NOT(ISERROR(SEARCH(("*-"),(#REF!))))</formula>
    </cfRule>
  </conditionalFormatting>
  <conditionalFormatting sqref="D8:D1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:D10">
    <cfRule type="containsText" dxfId="62" priority="21" operator="containsText" text="*-">
      <formula>NOT(ISERROR(SEARCH(("*-"),(#REF!))))</formula>
    </cfRule>
  </conditionalFormatting>
  <conditionalFormatting sqref="D11:D1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:D13">
    <cfRule type="containsText" dxfId="61" priority="19" operator="containsText" text="*-">
      <formula>NOT(ISERROR(SEARCH(("*-"),(#REF!))))</formula>
    </cfRule>
  </conditionalFormatting>
  <conditionalFormatting sqref="D14:D1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4:D16">
    <cfRule type="containsText" dxfId="60" priority="17" operator="containsText" text="*-">
      <formula>NOT(ISERROR(SEARCH(("*-"),(#REF!))))</formula>
    </cfRule>
  </conditionalFormatting>
  <conditionalFormatting sqref="D18:D1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8:D19">
    <cfRule type="containsText" dxfId="59" priority="15" operator="containsText" text="*-">
      <formula>NOT(ISERROR(SEARCH(("*-"),(#REF!))))</formula>
    </cfRule>
  </conditionalFormatting>
  <conditionalFormatting sqref="D20:D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0:D22">
    <cfRule type="containsText" dxfId="58" priority="13" operator="containsText" text="*-">
      <formula>NOT(ISERROR(SEARCH(("*-"),(#REF!))))</formula>
    </cfRule>
  </conditionalFormatting>
  <conditionalFormatting sqref="D23:D3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3:D30">
    <cfRule type="containsText" dxfId="57" priority="11" operator="containsText" text="*-">
      <formula>NOT(ISERROR(SEARCH(("*-"),(#REF!))))</formula>
    </cfRule>
  </conditionalFormatting>
  <conditionalFormatting sqref="D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">
    <cfRule type="containsText" dxfId="56" priority="9" operator="containsText" text="*-">
      <formula>NOT(ISERROR(SEARCH(("*-"),(#REF!))))</formula>
    </cfRule>
  </conditionalFormatting>
  <conditionalFormatting sqref="D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55" priority="7" operator="containsText" text="*-">
      <formula>NOT(ISERROR(SEARCH(("*-"),(#REF!))))</formula>
    </cfRule>
  </conditionalFormatting>
  <conditionalFormatting sqref="D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">
    <cfRule type="containsText" dxfId="54" priority="5" operator="containsText" text="*-">
      <formula>NOT(ISERROR(SEARCH(("*-"),(#REF!))))</formula>
    </cfRule>
  </conditionalFormatting>
  <conditionalFormatting sqref="D36:D5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6:D50">
    <cfRule type="containsText" dxfId="53" priority="3" operator="containsText" text="*-">
      <formula>NOT(ISERROR(SEARCH(("*-"),(#REF!))))</formula>
    </cfRule>
  </conditionalFormatting>
  <conditionalFormatting sqref="D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7">
    <cfRule type="containsText" dxfId="52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workbookViewId="0">
      <pane xSplit="5" ySplit="1" topLeftCell="F17" activePane="bottomRight" state="frozen"/>
      <selection pane="topRight" activeCell="F1" sqref="F1"/>
      <selection pane="bottomLeft" activeCell="A2" sqref="A2"/>
      <selection pane="bottomRight" activeCell="D37" sqref="D37"/>
    </sheetView>
  </sheetViews>
  <sheetFormatPr defaultRowHeight="15" x14ac:dyDescent="0.25"/>
  <cols>
    <col min="2" max="2" width="36.7109375" customWidth="1"/>
    <col min="3" max="3" width="12.42578125" customWidth="1"/>
    <col min="4" max="4" width="12.140625" customWidth="1"/>
    <col min="5" max="5" width="13.7109375" customWidth="1"/>
  </cols>
  <sheetData>
    <row r="1" spans="1:5" x14ac:dyDescent="0.25">
      <c r="A1" s="7" t="s">
        <v>0</v>
      </c>
      <c r="B1" s="9" t="s">
        <v>192</v>
      </c>
      <c r="C1" s="9" t="s">
        <v>30</v>
      </c>
      <c r="D1" s="9" t="s">
        <v>15</v>
      </c>
    </row>
    <row r="2" spans="1:5" x14ac:dyDescent="0.25">
      <c r="A2" s="15" t="s">
        <v>163</v>
      </c>
      <c r="B2" s="16" t="s">
        <v>202</v>
      </c>
      <c r="C2" s="6" t="s">
        <v>182</v>
      </c>
      <c r="D2" s="18">
        <v>0</v>
      </c>
      <c r="E2" s="10" t="str">
        <f>IF(OR(AND(D2&gt;1,D2&lt;&gt;"-")),"Есть на обмен","")</f>
        <v/>
      </c>
    </row>
    <row r="3" spans="1:5" x14ac:dyDescent="0.25">
      <c r="A3" s="1" t="s">
        <v>130</v>
      </c>
      <c r="B3" s="16" t="s">
        <v>202</v>
      </c>
      <c r="C3" s="8" t="s">
        <v>183</v>
      </c>
      <c r="D3" s="18">
        <v>0</v>
      </c>
      <c r="E3" s="10" t="str">
        <f t="shared" ref="E3:E4" si="0">IF(OR(AND(D3&gt;1,D3&lt;&gt;"-")),"Есть на обмен","")</f>
        <v/>
      </c>
    </row>
    <row r="4" spans="1:5" x14ac:dyDescent="0.25">
      <c r="A4" s="15" t="s">
        <v>184</v>
      </c>
      <c r="B4" s="16" t="s">
        <v>202</v>
      </c>
      <c r="C4" s="6" t="s">
        <v>185</v>
      </c>
      <c r="D4" s="18">
        <v>0</v>
      </c>
      <c r="E4" s="10" t="str">
        <f t="shared" si="0"/>
        <v/>
      </c>
    </row>
    <row r="5" spans="1:5" x14ac:dyDescent="0.25">
      <c r="A5" s="1">
        <v>1961</v>
      </c>
      <c r="B5" s="16" t="s">
        <v>1</v>
      </c>
      <c r="C5" s="13" t="s">
        <v>1</v>
      </c>
      <c r="D5" s="18" t="s">
        <v>1</v>
      </c>
      <c r="E5" s="10" t="str">
        <f t="shared" ref="E5:E19" si="1">IF(OR(AND(D5&gt;1,D5&lt;&gt;"-")),"Есть на обмен","")</f>
        <v/>
      </c>
    </row>
    <row r="6" spans="1:5" x14ac:dyDescent="0.25">
      <c r="A6" s="15">
        <v>1962</v>
      </c>
      <c r="B6" s="16" t="s">
        <v>1</v>
      </c>
      <c r="C6" s="13" t="s">
        <v>1</v>
      </c>
      <c r="D6" s="18" t="s">
        <v>1</v>
      </c>
      <c r="E6" s="10" t="str">
        <f t="shared" si="1"/>
        <v/>
      </c>
    </row>
    <row r="7" spans="1:5" x14ac:dyDescent="0.25">
      <c r="A7" s="1">
        <v>1963</v>
      </c>
      <c r="B7" s="16" t="s">
        <v>1</v>
      </c>
      <c r="C7" s="13" t="s">
        <v>1</v>
      </c>
      <c r="D7" s="18" t="s">
        <v>1</v>
      </c>
      <c r="E7" s="10" t="str">
        <f t="shared" si="1"/>
        <v/>
      </c>
    </row>
    <row r="8" spans="1:5" x14ac:dyDescent="0.25">
      <c r="A8" s="15">
        <v>1964</v>
      </c>
      <c r="B8" s="16" t="s">
        <v>1</v>
      </c>
      <c r="C8" s="13" t="s">
        <v>1</v>
      </c>
      <c r="D8" s="18" t="s">
        <v>1</v>
      </c>
      <c r="E8" s="10" t="str">
        <f t="shared" si="1"/>
        <v/>
      </c>
    </row>
    <row r="9" spans="1:5" x14ac:dyDescent="0.25">
      <c r="A9" s="1">
        <v>1965</v>
      </c>
      <c r="B9" s="16" t="s">
        <v>1</v>
      </c>
      <c r="C9" s="13" t="s">
        <v>1</v>
      </c>
      <c r="D9" s="18" t="s">
        <v>1</v>
      </c>
      <c r="E9" s="10" t="str">
        <f t="shared" si="1"/>
        <v/>
      </c>
    </row>
    <row r="10" spans="1:5" x14ac:dyDescent="0.25">
      <c r="A10" s="15">
        <v>1966</v>
      </c>
      <c r="B10" s="16" t="s">
        <v>1</v>
      </c>
      <c r="C10" s="13" t="s">
        <v>1</v>
      </c>
      <c r="D10" s="18" t="s">
        <v>1</v>
      </c>
      <c r="E10" s="10" t="str">
        <f t="shared" si="1"/>
        <v/>
      </c>
    </row>
    <row r="11" spans="1:5" x14ac:dyDescent="0.25">
      <c r="A11" s="1" t="s">
        <v>173</v>
      </c>
      <c r="B11" s="16" t="s">
        <v>202</v>
      </c>
      <c r="C11" s="8" t="s">
        <v>65</v>
      </c>
      <c r="D11" s="18" t="s">
        <v>1</v>
      </c>
      <c r="E11" s="10" t="str">
        <f t="shared" si="1"/>
        <v/>
      </c>
    </row>
    <row r="12" spans="1:5" x14ac:dyDescent="0.25">
      <c r="A12" s="15" t="s">
        <v>174</v>
      </c>
      <c r="B12" s="16" t="s">
        <v>202</v>
      </c>
      <c r="C12" s="8" t="s">
        <v>65</v>
      </c>
      <c r="D12" s="18" t="s">
        <v>1</v>
      </c>
      <c r="E12" s="10" t="str">
        <f t="shared" si="1"/>
        <v/>
      </c>
    </row>
    <row r="13" spans="1:5" x14ac:dyDescent="0.25">
      <c r="A13" s="1" t="s">
        <v>176</v>
      </c>
      <c r="B13" s="16" t="s">
        <v>202</v>
      </c>
      <c r="C13" s="8" t="s">
        <v>65</v>
      </c>
      <c r="D13" s="18" t="s">
        <v>1</v>
      </c>
      <c r="E13" s="10" t="str">
        <f t="shared" si="1"/>
        <v/>
      </c>
    </row>
    <row r="14" spans="1:5" x14ac:dyDescent="0.25">
      <c r="A14" s="15" t="s">
        <v>151</v>
      </c>
      <c r="B14" s="16" t="s">
        <v>202</v>
      </c>
      <c r="C14" s="8" t="s">
        <v>65</v>
      </c>
      <c r="D14" s="18" t="s">
        <v>1</v>
      </c>
      <c r="E14" s="10" t="str">
        <f t="shared" si="1"/>
        <v/>
      </c>
    </row>
    <row r="15" spans="1:5" x14ac:dyDescent="0.25">
      <c r="A15" s="1" t="s">
        <v>154</v>
      </c>
      <c r="B15" s="16" t="s">
        <v>202</v>
      </c>
      <c r="C15" s="8" t="s">
        <v>186</v>
      </c>
      <c r="D15" s="18">
        <v>0</v>
      </c>
      <c r="E15" s="10" t="str">
        <f t="shared" si="1"/>
        <v/>
      </c>
    </row>
    <row r="16" spans="1:5" x14ac:dyDescent="0.25">
      <c r="A16" s="15" t="s">
        <v>156</v>
      </c>
      <c r="B16" s="16" t="s">
        <v>202</v>
      </c>
      <c r="C16" s="8" t="s">
        <v>65</v>
      </c>
      <c r="D16" s="18" t="s">
        <v>1</v>
      </c>
      <c r="E16" s="10" t="str">
        <f t="shared" si="1"/>
        <v/>
      </c>
    </row>
    <row r="17" spans="1:10" x14ac:dyDescent="0.25">
      <c r="A17" s="1" t="s">
        <v>158</v>
      </c>
      <c r="B17" s="16" t="s">
        <v>202</v>
      </c>
      <c r="C17" s="8" t="s">
        <v>65</v>
      </c>
      <c r="D17" s="18" t="s">
        <v>1</v>
      </c>
      <c r="E17" s="10" t="str">
        <f t="shared" si="1"/>
        <v/>
      </c>
    </row>
    <row r="18" spans="1:10" x14ac:dyDescent="0.25">
      <c r="A18" s="15" t="s">
        <v>159</v>
      </c>
      <c r="B18" s="16" t="s">
        <v>202</v>
      </c>
      <c r="C18" s="8" t="s">
        <v>65</v>
      </c>
      <c r="D18" s="18" t="s">
        <v>1</v>
      </c>
      <c r="E18" s="10" t="str">
        <f t="shared" si="1"/>
        <v/>
      </c>
    </row>
    <row r="19" spans="1:10" x14ac:dyDescent="0.25">
      <c r="A19" s="1" t="s">
        <v>161</v>
      </c>
      <c r="B19" s="16" t="s">
        <v>202</v>
      </c>
      <c r="C19" s="8" t="s">
        <v>65</v>
      </c>
      <c r="D19" s="18" t="s">
        <v>1</v>
      </c>
      <c r="E19" s="10" t="str">
        <f t="shared" si="1"/>
        <v/>
      </c>
    </row>
    <row r="20" spans="1:10" x14ac:dyDescent="0.25">
      <c r="A20" s="1" t="s">
        <v>210</v>
      </c>
      <c r="B20" s="16" t="s">
        <v>237</v>
      </c>
      <c r="C20" s="8" t="s">
        <v>262</v>
      </c>
      <c r="D20" s="18">
        <v>0</v>
      </c>
      <c r="E20" s="10" t="str">
        <f t="shared" ref="E20" si="2">IF(OR(AND(D20&gt;1,D20&lt;&gt;"-")),"Есть на обмен","")</f>
        <v/>
      </c>
    </row>
    <row r="21" spans="1:10" x14ac:dyDescent="0.25">
      <c r="A21" s="1">
        <v>1977</v>
      </c>
      <c r="B21" s="16" t="s">
        <v>1</v>
      </c>
      <c r="C21" s="13" t="s">
        <v>1</v>
      </c>
      <c r="D21" s="18" t="s">
        <v>1</v>
      </c>
      <c r="E21" s="10" t="str">
        <f t="shared" ref="E21:E25" si="3">IF(OR(AND(D21&gt;1,D21&lt;&gt;"-")),"Есть на обмен","")</f>
        <v/>
      </c>
    </row>
    <row r="22" spans="1:10" x14ac:dyDescent="0.25">
      <c r="A22" s="1" t="s">
        <v>217</v>
      </c>
      <c r="B22" s="16" t="s">
        <v>237</v>
      </c>
      <c r="C22" s="8" t="s">
        <v>263</v>
      </c>
      <c r="D22" s="18">
        <v>0</v>
      </c>
      <c r="E22" s="10" t="str">
        <f t="shared" si="3"/>
        <v/>
      </c>
    </row>
    <row r="23" spans="1:10" x14ac:dyDescent="0.25">
      <c r="A23" s="1" t="s">
        <v>220</v>
      </c>
      <c r="B23" s="16" t="s">
        <v>237</v>
      </c>
      <c r="C23" s="8" t="s">
        <v>175</v>
      </c>
      <c r="D23" s="18">
        <v>0</v>
      </c>
      <c r="E23" s="10" t="str">
        <f t="shared" si="3"/>
        <v/>
      </c>
    </row>
    <row r="24" spans="1:10" x14ac:dyDescent="0.25">
      <c r="A24" s="1" t="s">
        <v>222</v>
      </c>
      <c r="B24" s="16" t="s">
        <v>237</v>
      </c>
      <c r="C24" s="8" t="s">
        <v>175</v>
      </c>
      <c r="D24" s="18">
        <v>0</v>
      </c>
      <c r="E24" s="10" t="str">
        <f t="shared" si="3"/>
        <v/>
      </c>
    </row>
    <row r="25" spans="1:10" x14ac:dyDescent="0.25">
      <c r="A25" s="1" t="s">
        <v>225</v>
      </c>
      <c r="B25" s="16" t="s">
        <v>265</v>
      </c>
      <c r="C25" s="8" t="s">
        <v>172</v>
      </c>
      <c r="D25" s="18">
        <v>0</v>
      </c>
      <c r="E25" s="10" t="str">
        <f t="shared" si="3"/>
        <v/>
      </c>
    </row>
    <row r="26" spans="1:10" x14ac:dyDescent="0.25">
      <c r="A26" s="1" t="s">
        <v>227</v>
      </c>
      <c r="B26" s="16" t="s">
        <v>265</v>
      </c>
      <c r="C26" s="8" t="s">
        <v>170</v>
      </c>
      <c r="D26" s="18">
        <v>0</v>
      </c>
      <c r="E26" s="10" t="str">
        <f t="shared" ref="E26:E30" si="4">IF(OR(AND(D26&gt;1,D26&lt;&gt;"-")),"Есть на обмен","")</f>
        <v/>
      </c>
    </row>
    <row r="27" spans="1:10" x14ac:dyDescent="0.25">
      <c r="A27" s="1" t="s">
        <v>228</v>
      </c>
      <c r="B27" s="16" t="s">
        <v>265</v>
      </c>
      <c r="C27" s="8" t="s">
        <v>264</v>
      </c>
      <c r="D27" s="18">
        <v>0</v>
      </c>
      <c r="E27" s="10" t="str">
        <f t="shared" si="4"/>
        <v/>
      </c>
      <c r="I27" t="s">
        <v>214</v>
      </c>
    </row>
    <row r="28" spans="1:10" x14ac:dyDescent="0.25">
      <c r="A28" s="1">
        <v>1982</v>
      </c>
      <c r="B28" s="16" t="s">
        <v>252</v>
      </c>
      <c r="C28" s="8" t="s">
        <v>266</v>
      </c>
      <c r="D28" s="18">
        <v>0</v>
      </c>
      <c r="E28" s="10" t="str">
        <f t="shared" si="4"/>
        <v/>
      </c>
      <c r="I28" t="s">
        <v>214</v>
      </c>
    </row>
    <row r="29" spans="1:10" x14ac:dyDescent="0.25">
      <c r="A29" s="1">
        <v>1983</v>
      </c>
      <c r="B29" s="16" t="s">
        <v>252</v>
      </c>
      <c r="C29" s="8" t="s">
        <v>267</v>
      </c>
      <c r="D29" s="18">
        <v>0</v>
      </c>
      <c r="E29" s="10" t="str">
        <f t="shared" si="4"/>
        <v/>
      </c>
      <c r="I29" t="s">
        <v>214</v>
      </c>
    </row>
    <row r="30" spans="1:10" x14ac:dyDescent="0.25">
      <c r="A30" s="1">
        <v>1984</v>
      </c>
      <c r="B30" s="16" t="s">
        <v>252</v>
      </c>
      <c r="C30" s="8" t="s">
        <v>45</v>
      </c>
      <c r="D30" s="18">
        <v>0</v>
      </c>
      <c r="E30" s="10" t="str">
        <f t="shared" si="4"/>
        <v/>
      </c>
    </row>
    <row r="31" spans="1:10" x14ac:dyDescent="0.25">
      <c r="A31" s="1">
        <v>1984</v>
      </c>
      <c r="B31" s="16" t="s">
        <v>1</v>
      </c>
      <c r="C31" s="13" t="s">
        <v>1</v>
      </c>
      <c r="D31" s="18" t="s">
        <v>1</v>
      </c>
      <c r="E31" s="10" t="str">
        <f t="shared" ref="E31" si="5">IF(OR(AND(D31&gt;1,D31&lt;&gt;"-")),"Есть на обмен","")</f>
        <v/>
      </c>
      <c r="J31" t="s">
        <v>214</v>
      </c>
    </row>
    <row r="32" spans="1:10" x14ac:dyDescent="0.25">
      <c r="A32" s="1">
        <v>1985</v>
      </c>
      <c r="B32" s="16" t="s">
        <v>1</v>
      </c>
      <c r="C32" s="13" t="s">
        <v>1</v>
      </c>
      <c r="D32" s="18" t="s">
        <v>1</v>
      </c>
      <c r="E32" s="10" t="str">
        <f t="shared" ref="E32:E49" si="6">IF(OR(AND(D32&gt;1,D32&lt;&gt;"-")),"Есть на обмен","")</f>
        <v/>
      </c>
      <c r="J32" t="s">
        <v>214</v>
      </c>
    </row>
    <row r="33" spans="1:5" x14ac:dyDescent="0.25">
      <c r="A33" s="1">
        <v>1986</v>
      </c>
      <c r="B33" s="16" t="s">
        <v>1</v>
      </c>
      <c r="C33" s="13" t="s">
        <v>1</v>
      </c>
      <c r="D33" s="18" t="s">
        <v>1</v>
      </c>
      <c r="E33" s="10" t="str">
        <f t="shared" si="6"/>
        <v/>
      </c>
    </row>
    <row r="34" spans="1:5" x14ac:dyDescent="0.25">
      <c r="A34" s="1">
        <v>1987</v>
      </c>
      <c r="B34" s="16" t="s">
        <v>1</v>
      </c>
      <c r="C34" s="13" t="s">
        <v>1</v>
      </c>
      <c r="D34" s="18" t="s">
        <v>1</v>
      </c>
      <c r="E34" s="10" t="str">
        <f t="shared" si="6"/>
        <v/>
      </c>
    </row>
    <row r="35" spans="1:5" x14ac:dyDescent="0.25">
      <c r="A35" s="1">
        <v>1988</v>
      </c>
      <c r="B35" s="16" t="s">
        <v>1</v>
      </c>
      <c r="C35" s="13" t="s">
        <v>1</v>
      </c>
      <c r="D35" s="18" t="s">
        <v>1</v>
      </c>
      <c r="E35" s="10" t="str">
        <f t="shared" si="6"/>
        <v/>
      </c>
    </row>
    <row r="36" spans="1:5" x14ac:dyDescent="0.25">
      <c r="A36" s="1">
        <v>1989</v>
      </c>
      <c r="B36" s="16" t="s">
        <v>1</v>
      </c>
      <c r="C36" s="13" t="s">
        <v>1</v>
      </c>
      <c r="D36" s="18" t="s">
        <v>1</v>
      </c>
      <c r="E36" s="10" t="str">
        <f t="shared" si="6"/>
        <v/>
      </c>
    </row>
    <row r="37" spans="1:5" x14ac:dyDescent="0.25">
      <c r="A37" s="1">
        <v>1990</v>
      </c>
      <c r="B37" s="16" t="s">
        <v>343</v>
      </c>
      <c r="C37" s="8" t="s">
        <v>342</v>
      </c>
      <c r="D37" s="18">
        <v>0</v>
      </c>
      <c r="E37" s="10" t="str">
        <f t="shared" si="6"/>
        <v/>
      </c>
    </row>
    <row r="38" spans="1:5" x14ac:dyDescent="0.25">
      <c r="A38" s="1">
        <v>1990</v>
      </c>
      <c r="B38" s="16" t="s">
        <v>345</v>
      </c>
      <c r="C38" s="8" t="s">
        <v>344</v>
      </c>
      <c r="D38" s="18" t="s">
        <v>1</v>
      </c>
      <c r="E38" s="10" t="str">
        <f t="shared" si="6"/>
        <v/>
      </c>
    </row>
    <row r="39" spans="1:5" x14ac:dyDescent="0.25">
      <c r="A39" s="1">
        <v>1991</v>
      </c>
      <c r="B39" s="16" t="s">
        <v>1</v>
      </c>
      <c r="C39" s="13" t="s">
        <v>1</v>
      </c>
      <c r="D39" s="18" t="s">
        <v>1</v>
      </c>
      <c r="E39" s="10" t="str">
        <f t="shared" si="6"/>
        <v/>
      </c>
    </row>
    <row r="40" spans="1:5" x14ac:dyDescent="0.25">
      <c r="A40" s="1">
        <v>1992</v>
      </c>
      <c r="B40" s="16" t="s">
        <v>347</v>
      </c>
      <c r="C40" s="8" t="s">
        <v>346</v>
      </c>
      <c r="D40" s="18">
        <v>1</v>
      </c>
      <c r="E40" s="10" t="str">
        <f t="shared" si="6"/>
        <v/>
      </c>
    </row>
    <row r="41" spans="1:5" x14ac:dyDescent="0.25">
      <c r="A41" s="1">
        <v>1993</v>
      </c>
      <c r="B41" s="16" t="s">
        <v>349</v>
      </c>
      <c r="C41" s="8" t="s">
        <v>348</v>
      </c>
      <c r="D41" s="18">
        <v>0</v>
      </c>
      <c r="E41" s="10" t="str">
        <f t="shared" si="6"/>
        <v/>
      </c>
    </row>
    <row r="42" spans="1:5" x14ac:dyDescent="0.25">
      <c r="A42" s="1">
        <v>1994</v>
      </c>
      <c r="B42" s="16" t="s">
        <v>351</v>
      </c>
      <c r="C42" s="8" t="s">
        <v>350</v>
      </c>
      <c r="D42" s="18">
        <v>0</v>
      </c>
      <c r="E42" s="10" t="str">
        <f t="shared" si="6"/>
        <v/>
      </c>
    </row>
    <row r="43" spans="1:5" x14ac:dyDescent="0.25">
      <c r="A43" s="1">
        <v>1995</v>
      </c>
      <c r="B43" s="16" t="s">
        <v>353</v>
      </c>
      <c r="C43" s="8" t="s">
        <v>352</v>
      </c>
      <c r="D43" s="18">
        <v>0</v>
      </c>
      <c r="E43" s="10" t="str">
        <f t="shared" si="6"/>
        <v/>
      </c>
    </row>
    <row r="44" spans="1:5" x14ac:dyDescent="0.25">
      <c r="A44" s="1">
        <v>1996</v>
      </c>
      <c r="B44" s="16" t="s">
        <v>355</v>
      </c>
      <c r="C44" s="8" t="s">
        <v>354</v>
      </c>
      <c r="D44" s="18">
        <v>0</v>
      </c>
      <c r="E44" s="10" t="str">
        <f t="shared" si="6"/>
        <v/>
      </c>
    </row>
    <row r="45" spans="1:5" x14ac:dyDescent="0.25">
      <c r="A45" s="1">
        <v>1997</v>
      </c>
      <c r="B45" s="16" t="s">
        <v>357</v>
      </c>
      <c r="C45" s="8" t="s">
        <v>356</v>
      </c>
      <c r="D45" s="18">
        <v>0</v>
      </c>
      <c r="E45" s="10" t="str">
        <f t="shared" si="6"/>
        <v/>
      </c>
    </row>
    <row r="46" spans="1:5" x14ac:dyDescent="0.25">
      <c r="A46" s="1">
        <v>1998</v>
      </c>
      <c r="B46" s="16" t="s">
        <v>268</v>
      </c>
      <c r="C46" s="8" t="s">
        <v>356</v>
      </c>
      <c r="D46" s="18">
        <v>0</v>
      </c>
      <c r="E46" s="10" t="str">
        <f t="shared" si="6"/>
        <v/>
      </c>
    </row>
    <row r="47" spans="1:5" x14ac:dyDescent="0.25">
      <c r="A47" s="1">
        <v>1999</v>
      </c>
      <c r="B47" s="16" t="s">
        <v>268</v>
      </c>
      <c r="C47" s="8" t="s">
        <v>358</v>
      </c>
      <c r="D47" s="18">
        <v>0</v>
      </c>
      <c r="E47" s="10" t="str">
        <f t="shared" si="6"/>
        <v/>
      </c>
    </row>
    <row r="48" spans="1:5" x14ac:dyDescent="0.25">
      <c r="A48" s="1">
        <v>2000</v>
      </c>
      <c r="B48" s="16" t="s">
        <v>268</v>
      </c>
      <c r="C48" s="8" t="s">
        <v>164</v>
      </c>
      <c r="D48" s="18">
        <v>0</v>
      </c>
      <c r="E48" s="10" t="str">
        <f t="shared" si="6"/>
        <v/>
      </c>
    </row>
    <row r="49" spans="1:5" x14ac:dyDescent="0.25">
      <c r="A49" s="1">
        <v>2001</v>
      </c>
      <c r="B49" s="16" t="s">
        <v>1</v>
      </c>
      <c r="C49" s="13" t="s">
        <v>1</v>
      </c>
      <c r="D49" s="18" t="s">
        <v>1</v>
      </c>
      <c r="E49" s="10" t="str">
        <f t="shared" si="6"/>
        <v/>
      </c>
    </row>
  </sheetData>
  <conditionalFormatting sqref="D5:D1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:D14">
    <cfRule type="containsText" dxfId="51" priority="43" operator="containsText" text="*-">
      <formula>NOT(ISERROR(SEARCH(("*-"),(#REF!))))</formula>
    </cfRule>
  </conditionalFormatting>
  <conditionalFormatting sqref="D16:D1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6:D19">
    <cfRule type="containsText" dxfId="50" priority="41" operator="containsText" text="*-">
      <formula>NOT(ISERROR(SEARCH(("*-"),(#REF!))))</formula>
    </cfRule>
  </conditionalFormatting>
  <conditionalFormatting sqref="D21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1">
    <cfRule type="containsText" dxfId="49" priority="39" operator="containsText" text="*-">
      <formula>NOT(ISERROR(SEARCH(("*-"),(#REF!))))</formula>
    </cfRule>
  </conditionalFormatting>
  <conditionalFormatting sqref="D31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1">
    <cfRule type="containsText" dxfId="48" priority="37" operator="containsText" text="*-">
      <formula>NOT(ISERROR(SEARCH(("*-"),(#REF!))))</formula>
    </cfRule>
  </conditionalFormatting>
  <conditionalFormatting sqref="D3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2">
    <cfRule type="containsText" dxfId="47" priority="35" operator="containsText" text="*-">
      <formula>NOT(ISERROR(SEARCH(("*-"),(#REF!))))</formula>
    </cfRule>
  </conditionalFormatting>
  <conditionalFormatting sqref="D3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4">
    <cfRule type="containsText" dxfId="46" priority="33" operator="containsText" text="*-">
      <formula>NOT(ISERROR(SEARCH(("*-"),(#REF!))))</formula>
    </cfRule>
  </conditionalFormatting>
  <conditionalFormatting sqref="D33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3">
    <cfRule type="containsText" dxfId="45" priority="31" operator="containsText" text="*-">
      <formula>NOT(ISERROR(SEARCH(("*-"),(#REF!))))</formula>
    </cfRule>
  </conditionalFormatting>
  <conditionalFormatting sqref="D3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5">
    <cfRule type="containsText" dxfId="44" priority="29" operator="containsText" text="*-">
      <formula>NOT(ISERROR(SEARCH(("*-"),(#REF!))))</formula>
    </cfRule>
  </conditionalFormatting>
  <conditionalFormatting sqref="D3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6">
    <cfRule type="containsText" dxfId="43" priority="27" operator="containsText" text="*-">
      <formula>NOT(ISERROR(SEARCH(("*-"),(#REF!))))</formula>
    </cfRule>
  </conditionalFormatting>
  <conditionalFormatting sqref="D3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8">
    <cfRule type="containsText" dxfId="42" priority="25" operator="containsText" text="*-">
      <formula>NOT(ISERROR(SEARCH(("*-"),(#REF!))))</formula>
    </cfRule>
  </conditionalFormatting>
  <conditionalFormatting sqref="D39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9">
    <cfRule type="containsText" dxfId="41" priority="23" operator="containsText" text="*-">
      <formula>NOT(ISERROR(SEARCH(("*-"),(#REF!))))</formula>
    </cfRule>
  </conditionalFormatting>
  <conditionalFormatting sqref="D4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9">
    <cfRule type="containsText" dxfId="40" priority="21" operator="containsText" text="*-">
      <formula>NOT(ISERROR(SEARCH(("*-"),(#REF!))))</formula>
    </cfRule>
  </conditionalFormatting>
  <conditionalFormatting sqref="D40:D4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0:D42">
    <cfRule type="containsText" dxfId="39" priority="19" operator="containsText" text="*-">
      <formula>NOT(ISERROR(SEARCH(("*-"),(#REF!))))</formula>
    </cfRule>
  </conditionalFormatting>
  <conditionalFormatting sqref="D43:D4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3:D45">
    <cfRule type="containsText" dxfId="38" priority="17" operator="containsText" text="*-">
      <formula>NOT(ISERROR(SEARCH(("*-"),(#REF!))))</formula>
    </cfRule>
  </conditionalFormatting>
  <conditionalFormatting sqref="D46:D4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6:D48">
    <cfRule type="containsText" dxfId="37" priority="15" operator="containsText" text="*-">
      <formula>NOT(ISERROR(SEARCH(("*-"),(#REF!))))</formula>
    </cfRule>
  </conditionalFormatting>
  <conditionalFormatting sqref="D22:D2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2:D24">
    <cfRule type="containsText" dxfId="36" priority="13" operator="containsText" text="*-">
      <formula>NOT(ISERROR(SEARCH(("*-"),(#REF!))))</formula>
    </cfRule>
  </conditionalFormatting>
  <conditionalFormatting sqref="D25:D2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5:D27">
    <cfRule type="containsText" dxfId="35" priority="11" operator="containsText" text="*-">
      <formula>NOT(ISERROR(SEARCH(("*-"),(#REF!))))</formula>
    </cfRule>
  </conditionalFormatting>
  <conditionalFormatting sqref="D28:D3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8:D30">
    <cfRule type="containsText" dxfId="34" priority="9" operator="containsText" text="*-">
      <formula>NOT(ISERROR(SEARCH(("*-"),(#REF!))))</formula>
    </cfRule>
  </conditionalFormatting>
  <conditionalFormatting sqref="D2:D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:D4">
    <cfRule type="containsText" dxfId="33" priority="7" operator="containsText" text="*-">
      <formula>NOT(ISERROR(SEARCH(("*-"),(#REF!))))</formula>
    </cfRule>
  </conditionalFormatting>
  <conditionalFormatting sqref="D2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0">
    <cfRule type="containsText" dxfId="32" priority="5" operator="containsText" text="*-">
      <formula>NOT(ISERROR(SEARCH(("*-"),(#REF!))))</formula>
    </cfRule>
  </conditionalFormatting>
  <conditionalFormatting sqref="D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5">
    <cfRule type="containsText" dxfId="31" priority="3" operator="containsText" text="*-">
      <formula>NOT(ISERROR(SEARCH(("*-"),(#REF!))))</formula>
    </cfRule>
  </conditionalFormatting>
  <conditionalFormatting sqref="D3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7">
    <cfRule type="containsText" dxfId="30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6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RowHeight="15" x14ac:dyDescent="0.25"/>
  <cols>
    <col min="2" max="2" width="36.7109375" customWidth="1"/>
    <col min="3" max="3" width="12.42578125" customWidth="1"/>
    <col min="4" max="4" width="12.140625" customWidth="1"/>
    <col min="5" max="5" width="13.7109375" customWidth="1"/>
  </cols>
  <sheetData>
    <row r="1" spans="1:5" x14ac:dyDescent="0.25">
      <c r="A1" s="7" t="s">
        <v>0</v>
      </c>
      <c r="B1" s="9" t="s">
        <v>192</v>
      </c>
      <c r="C1" s="9" t="s">
        <v>30</v>
      </c>
      <c r="D1" s="9" t="s">
        <v>16</v>
      </c>
    </row>
    <row r="2" spans="1:5" x14ac:dyDescent="0.25">
      <c r="A2" s="15" t="s">
        <v>187</v>
      </c>
      <c r="B2" s="16" t="s">
        <v>208</v>
      </c>
      <c r="C2" s="13" t="s">
        <v>172</v>
      </c>
      <c r="D2" s="18">
        <v>0</v>
      </c>
      <c r="E2" s="10" t="str">
        <f>IF(OR(AND(D2&gt;1,D2&lt;&gt;"-")),"Есть на обмен","")</f>
        <v/>
      </c>
    </row>
    <row r="3" spans="1:5" x14ac:dyDescent="0.25">
      <c r="A3" s="1" t="s">
        <v>106</v>
      </c>
      <c r="B3" s="16" t="s">
        <v>208</v>
      </c>
      <c r="C3" s="14" t="s">
        <v>188</v>
      </c>
      <c r="D3" s="18">
        <v>0</v>
      </c>
      <c r="E3" s="10" t="str">
        <f>IF(OR(AND(D3&gt;1,D3&lt;&gt;"-")),"Есть на обмен","")</f>
        <v/>
      </c>
    </row>
    <row r="4" spans="1:5" x14ac:dyDescent="0.25">
      <c r="A4" s="15" t="s">
        <v>189</v>
      </c>
      <c r="B4" s="16" t="s">
        <v>208</v>
      </c>
      <c r="C4" s="13" t="s">
        <v>177</v>
      </c>
      <c r="D4" s="18">
        <v>0</v>
      </c>
      <c r="E4" s="10" t="str">
        <f t="shared" ref="E4:E5" si="0">IF(OR(AND(D4&gt;1,D4&lt;&gt;"-")),"Есть на обмен","")</f>
        <v/>
      </c>
    </row>
    <row r="5" spans="1:5" x14ac:dyDescent="0.25">
      <c r="A5" s="1">
        <v>1969</v>
      </c>
      <c r="B5" s="16" t="s">
        <v>1</v>
      </c>
      <c r="C5" s="13" t="s">
        <v>1</v>
      </c>
      <c r="D5" s="18" t="s">
        <v>1</v>
      </c>
      <c r="E5" s="10" t="str">
        <f t="shared" si="0"/>
        <v/>
      </c>
    </row>
    <row r="6" spans="1:5" x14ac:dyDescent="0.25">
      <c r="A6" s="15" t="s">
        <v>190</v>
      </c>
      <c r="B6" s="16" t="s">
        <v>208</v>
      </c>
      <c r="C6" s="13" t="s">
        <v>191</v>
      </c>
      <c r="D6" s="18">
        <v>0</v>
      </c>
      <c r="E6" s="10" t="str">
        <f>IF(OR(AND(D6&gt;1,D6&lt;&gt;"-")),"Есть на обмен","")</f>
        <v/>
      </c>
    </row>
    <row r="7" spans="1:5" x14ac:dyDescent="0.25">
      <c r="A7" s="1">
        <v>1970</v>
      </c>
      <c r="B7" s="16" t="s">
        <v>1</v>
      </c>
      <c r="C7" s="13" t="s">
        <v>1</v>
      </c>
      <c r="D7" s="18" t="s">
        <v>1</v>
      </c>
      <c r="E7" s="10" t="str">
        <f t="shared" ref="E7" si="1">IF(OR(AND(D7&gt;1,D7&lt;&gt;"-")),"Есть на обмен","")</f>
        <v/>
      </c>
    </row>
    <row r="8" spans="1:5" x14ac:dyDescent="0.25">
      <c r="A8" s="1">
        <v>1971</v>
      </c>
      <c r="B8" s="16" t="s">
        <v>1</v>
      </c>
      <c r="C8" s="13" t="s">
        <v>1</v>
      </c>
      <c r="D8" s="18" t="s">
        <v>1</v>
      </c>
      <c r="E8" s="10" t="str">
        <f t="shared" ref="E8:E9" si="2">IF(OR(AND(D8&gt;1,D8&lt;&gt;"-")),"Есть на обмен","")</f>
        <v/>
      </c>
    </row>
    <row r="9" spans="1:5" x14ac:dyDescent="0.25">
      <c r="A9" s="1">
        <v>1972</v>
      </c>
      <c r="B9" s="16" t="s">
        <v>1</v>
      </c>
      <c r="C9" s="13" t="s">
        <v>1</v>
      </c>
      <c r="D9" s="18" t="s">
        <v>1</v>
      </c>
      <c r="E9" s="10" t="str">
        <f t="shared" si="2"/>
        <v/>
      </c>
    </row>
    <row r="10" spans="1:5" x14ac:dyDescent="0.25">
      <c r="A10" s="1">
        <v>1973</v>
      </c>
      <c r="B10" s="16" t="s">
        <v>1</v>
      </c>
      <c r="C10" s="13" t="s">
        <v>1</v>
      </c>
      <c r="D10" s="18" t="s">
        <v>1</v>
      </c>
      <c r="E10" s="10" t="str">
        <f t="shared" ref="E10:E17" si="3">IF(OR(AND(D10&gt;1,D10&lt;&gt;"-")),"Есть на обмен","")</f>
        <v/>
      </c>
    </row>
    <row r="11" spans="1:5" x14ac:dyDescent="0.25">
      <c r="A11" s="1">
        <v>1974</v>
      </c>
      <c r="B11" s="16" t="s">
        <v>1</v>
      </c>
      <c r="C11" s="13" t="s">
        <v>1</v>
      </c>
      <c r="D11" s="18" t="s">
        <v>1</v>
      </c>
      <c r="E11" s="10" t="str">
        <f t="shared" si="3"/>
        <v/>
      </c>
    </row>
    <row r="12" spans="1:5" x14ac:dyDescent="0.25">
      <c r="A12" s="1">
        <v>1975</v>
      </c>
      <c r="B12" s="16" t="s">
        <v>1</v>
      </c>
      <c r="C12" s="13" t="s">
        <v>1</v>
      </c>
      <c r="D12" s="18" t="s">
        <v>1</v>
      </c>
      <c r="E12" s="10" t="str">
        <f t="shared" si="3"/>
        <v/>
      </c>
    </row>
    <row r="13" spans="1:5" x14ac:dyDescent="0.25">
      <c r="A13" s="1" t="s">
        <v>210</v>
      </c>
      <c r="B13" s="16" t="s">
        <v>224</v>
      </c>
      <c r="C13" s="14" t="s">
        <v>164</v>
      </c>
      <c r="D13" s="18">
        <v>0</v>
      </c>
      <c r="E13" s="10" t="str">
        <f t="shared" si="3"/>
        <v/>
      </c>
    </row>
    <row r="14" spans="1:5" x14ac:dyDescent="0.25">
      <c r="A14" s="1">
        <v>1977</v>
      </c>
      <c r="B14" s="16" t="s">
        <v>1</v>
      </c>
      <c r="C14" s="13" t="s">
        <v>1</v>
      </c>
      <c r="D14" s="18" t="s">
        <v>1</v>
      </c>
      <c r="E14" s="10" t="str">
        <f t="shared" si="3"/>
        <v/>
      </c>
    </row>
    <row r="15" spans="1:5" x14ac:dyDescent="0.25">
      <c r="A15" s="1">
        <v>1978</v>
      </c>
      <c r="B15" s="16" t="s">
        <v>1</v>
      </c>
      <c r="C15" s="13" t="s">
        <v>1</v>
      </c>
      <c r="D15" s="18" t="s">
        <v>1</v>
      </c>
      <c r="E15" s="10" t="str">
        <f t="shared" si="3"/>
        <v/>
      </c>
    </row>
    <row r="16" spans="1:5" x14ac:dyDescent="0.25">
      <c r="A16" s="1">
        <v>1979</v>
      </c>
      <c r="B16" s="16" t="s">
        <v>1</v>
      </c>
      <c r="C16" s="13" t="s">
        <v>1</v>
      </c>
      <c r="D16" s="18" t="s">
        <v>1</v>
      </c>
      <c r="E16" s="10" t="str">
        <f t="shared" si="3"/>
        <v/>
      </c>
    </row>
    <row r="17" spans="1:5" x14ac:dyDescent="0.25">
      <c r="A17" s="1">
        <v>1980</v>
      </c>
      <c r="B17" s="16" t="s">
        <v>212</v>
      </c>
      <c r="C17" s="14" t="s">
        <v>170</v>
      </c>
      <c r="D17" s="18">
        <v>0</v>
      </c>
      <c r="E17" s="10" t="str">
        <f t="shared" si="3"/>
        <v/>
      </c>
    </row>
    <row r="18" spans="1:5" x14ac:dyDescent="0.25">
      <c r="A18" s="1">
        <v>1981</v>
      </c>
      <c r="B18" s="16" t="s">
        <v>1</v>
      </c>
      <c r="C18" s="13" t="s">
        <v>1</v>
      </c>
      <c r="D18" s="18" t="s">
        <v>1</v>
      </c>
      <c r="E18" s="10" t="str">
        <f t="shared" ref="E18" si="4">IF(OR(AND(D18&gt;1,D18&lt;&gt;"-")),"Есть на обмен","")</f>
        <v/>
      </c>
    </row>
    <row r="19" spans="1:5" x14ac:dyDescent="0.25">
      <c r="A19" s="1">
        <v>1982</v>
      </c>
      <c r="B19" s="16" t="s">
        <v>367</v>
      </c>
      <c r="C19" s="14" t="s">
        <v>359</v>
      </c>
      <c r="D19" s="18">
        <v>0</v>
      </c>
      <c r="E19" s="10" t="str">
        <f t="shared" ref="E19:E39" si="5">IF(OR(AND(D19&gt;1,D19&lt;&gt;"-")),"Есть на обмен","")</f>
        <v/>
      </c>
    </row>
    <row r="20" spans="1:5" x14ac:dyDescent="0.25">
      <c r="A20" s="1">
        <v>1983</v>
      </c>
      <c r="B20" s="16" t="s">
        <v>367</v>
      </c>
      <c r="C20" s="14" t="s">
        <v>360</v>
      </c>
      <c r="D20" s="18">
        <v>0</v>
      </c>
      <c r="E20" s="10" t="str">
        <f t="shared" si="5"/>
        <v/>
      </c>
    </row>
    <row r="21" spans="1:5" x14ac:dyDescent="0.25">
      <c r="A21" s="1">
        <v>1984</v>
      </c>
      <c r="B21" s="16" t="s">
        <v>367</v>
      </c>
      <c r="C21" s="14" t="s">
        <v>361</v>
      </c>
      <c r="D21" s="18">
        <v>0</v>
      </c>
      <c r="E21" s="10" t="str">
        <f t="shared" si="5"/>
        <v/>
      </c>
    </row>
    <row r="22" spans="1:5" x14ac:dyDescent="0.25">
      <c r="A22" s="1">
        <v>1985</v>
      </c>
      <c r="B22" s="16" t="s">
        <v>367</v>
      </c>
      <c r="C22" s="14" t="s">
        <v>362</v>
      </c>
      <c r="D22" s="18">
        <v>0</v>
      </c>
      <c r="E22" s="10" t="str">
        <f t="shared" si="5"/>
        <v/>
      </c>
    </row>
    <row r="23" spans="1:5" x14ac:dyDescent="0.25">
      <c r="A23" s="1">
        <v>1986</v>
      </c>
      <c r="B23" s="16" t="s">
        <v>367</v>
      </c>
      <c r="C23" s="14" t="s">
        <v>363</v>
      </c>
      <c r="D23" s="18">
        <v>0</v>
      </c>
      <c r="E23" s="10" t="str">
        <f t="shared" si="5"/>
        <v/>
      </c>
    </row>
    <row r="24" spans="1:5" x14ac:dyDescent="0.25">
      <c r="A24" s="1">
        <v>1987</v>
      </c>
      <c r="B24" s="16" t="s">
        <v>1</v>
      </c>
      <c r="C24" s="13" t="s">
        <v>1</v>
      </c>
      <c r="D24" s="18" t="s">
        <v>1</v>
      </c>
      <c r="E24" s="10" t="str">
        <f t="shared" si="5"/>
        <v/>
      </c>
    </row>
    <row r="25" spans="1:5" x14ac:dyDescent="0.25">
      <c r="A25" s="1">
        <v>1988</v>
      </c>
      <c r="B25" s="16" t="s">
        <v>367</v>
      </c>
      <c r="C25" s="14" t="s">
        <v>364</v>
      </c>
      <c r="D25" s="18">
        <v>0</v>
      </c>
      <c r="E25" s="10" t="str">
        <f t="shared" si="5"/>
        <v/>
      </c>
    </row>
    <row r="26" spans="1:5" x14ac:dyDescent="0.25">
      <c r="A26" s="1">
        <v>1989</v>
      </c>
      <c r="B26" s="16" t="s">
        <v>367</v>
      </c>
      <c r="C26" s="14" t="s">
        <v>365</v>
      </c>
      <c r="D26" s="18">
        <v>0</v>
      </c>
      <c r="E26" s="10" t="str">
        <f t="shared" si="5"/>
        <v/>
      </c>
    </row>
    <row r="27" spans="1:5" x14ac:dyDescent="0.25">
      <c r="A27" s="1">
        <v>1990</v>
      </c>
      <c r="B27" s="16" t="s">
        <v>367</v>
      </c>
      <c r="C27" s="14" t="s">
        <v>366</v>
      </c>
      <c r="D27" s="18">
        <v>0</v>
      </c>
      <c r="E27" s="10" t="str">
        <f t="shared" si="5"/>
        <v/>
      </c>
    </row>
    <row r="28" spans="1:5" x14ac:dyDescent="0.25">
      <c r="A28" s="1">
        <v>1991</v>
      </c>
      <c r="B28" s="16" t="s">
        <v>1</v>
      </c>
      <c r="C28" s="13" t="s">
        <v>1</v>
      </c>
      <c r="D28" s="18" t="s">
        <v>1</v>
      </c>
      <c r="E28" s="10" t="str">
        <f t="shared" si="5"/>
        <v/>
      </c>
    </row>
    <row r="29" spans="1:5" x14ac:dyDescent="0.25">
      <c r="A29" s="1">
        <v>1992</v>
      </c>
      <c r="B29" s="16" t="s">
        <v>369</v>
      </c>
      <c r="C29" s="14" t="s">
        <v>368</v>
      </c>
      <c r="D29" s="18">
        <v>0</v>
      </c>
      <c r="E29" s="10" t="str">
        <f t="shared" si="5"/>
        <v/>
      </c>
    </row>
    <row r="30" spans="1:5" x14ac:dyDescent="0.25">
      <c r="A30" s="1">
        <v>1993</v>
      </c>
      <c r="B30" s="16" t="s">
        <v>371</v>
      </c>
      <c r="C30" s="14" t="s">
        <v>370</v>
      </c>
      <c r="D30" s="18">
        <v>0</v>
      </c>
      <c r="E30" s="10" t="str">
        <f t="shared" si="5"/>
        <v/>
      </c>
    </row>
    <row r="31" spans="1:5" x14ac:dyDescent="0.25">
      <c r="A31" s="1">
        <v>1994</v>
      </c>
      <c r="B31" s="16" t="s">
        <v>373</v>
      </c>
      <c r="C31" s="14" t="s">
        <v>372</v>
      </c>
      <c r="D31" s="18">
        <v>0</v>
      </c>
      <c r="E31" s="10" t="str">
        <f t="shared" si="5"/>
        <v/>
      </c>
    </row>
    <row r="32" spans="1:5" x14ac:dyDescent="0.25">
      <c r="A32" s="1">
        <v>1995</v>
      </c>
      <c r="B32" s="16" t="s">
        <v>375</v>
      </c>
      <c r="C32" s="14" t="s">
        <v>374</v>
      </c>
      <c r="D32" s="18">
        <v>0</v>
      </c>
      <c r="E32" s="10" t="str">
        <f t="shared" si="5"/>
        <v/>
      </c>
    </row>
    <row r="33" spans="1:9" x14ac:dyDescent="0.25">
      <c r="A33" s="1">
        <v>1996</v>
      </c>
      <c r="B33" s="16" t="s">
        <v>377</v>
      </c>
      <c r="C33" s="14" t="s">
        <v>376</v>
      </c>
      <c r="D33" s="18">
        <v>0</v>
      </c>
      <c r="E33" s="10" t="str">
        <f t="shared" si="5"/>
        <v/>
      </c>
    </row>
    <row r="34" spans="1:9" x14ac:dyDescent="0.25">
      <c r="A34" s="1">
        <v>1997</v>
      </c>
      <c r="B34" s="16" t="s">
        <v>379</v>
      </c>
      <c r="C34" s="14" t="s">
        <v>378</v>
      </c>
      <c r="D34" s="18">
        <v>0</v>
      </c>
      <c r="E34" s="10" t="str">
        <f t="shared" si="5"/>
        <v/>
      </c>
    </row>
    <row r="35" spans="1:9" x14ac:dyDescent="0.25">
      <c r="A35" s="1">
        <v>1998</v>
      </c>
      <c r="B35" s="16" t="s">
        <v>381</v>
      </c>
      <c r="C35" s="12" t="s">
        <v>65</v>
      </c>
      <c r="D35" s="18" t="s">
        <v>1</v>
      </c>
      <c r="E35" s="10" t="str">
        <f t="shared" si="5"/>
        <v/>
      </c>
    </row>
    <row r="36" spans="1:9" x14ac:dyDescent="0.25">
      <c r="A36" s="1">
        <v>1999</v>
      </c>
      <c r="B36" s="16" t="s">
        <v>381</v>
      </c>
      <c r="C36" s="14" t="s">
        <v>380</v>
      </c>
      <c r="D36" s="18">
        <v>0</v>
      </c>
      <c r="E36" s="10" t="str">
        <f t="shared" si="5"/>
        <v/>
      </c>
    </row>
    <row r="37" spans="1:9" x14ac:dyDescent="0.25">
      <c r="A37" s="1">
        <v>1999</v>
      </c>
      <c r="B37" s="16" t="s">
        <v>382</v>
      </c>
      <c r="C37" s="12" t="s">
        <v>65</v>
      </c>
      <c r="D37" s="18" t="s">
        <v>1</v>
      </c>
      <c r="E37" s="10"/>
    </row>
    <row r="38" spans="1:9" x14ac:dyDescent="0.25">
      <c r="A38" s="1">
        <v>2000</v>
      </c>
      <c r="B38" s="16" t="s">
        <v>1</v>
      </c>
      <c r="C38" s="13" t="s">
        <v>1</v>
      </c>
      <c r="D38" s="18" t="s">
        <v>1</v>
      </c>
      <c r="E38" s="10" t="str">
        <f t="shared" si="5"/>
        <v/>
      </c>
    </row>
    <row r="39" spans="1:9" x14ac:dyDescent="0.25">
      <c r="A39" s="1">
        <v>2001</v>
      </c>
      <c r="B39" s="16" t="s">
        <v>384</v>
      </c>
      <c r="C39" s="14" t="s">
        <v>383</v>
      </c>
      <c r="D39" s="18">
        <v>0</v>
      </c>
      <c r="E39" s="10" t="str">
        <f t="shared" si="5"/>
        <v/>
      </c>
    </row>
    <row r="40" spans="1:9" x14ac:dyDescent="0.25">
      <c r="I40" t="s">
        <v>214</v>
      </c>
    </row>
    <row r="41" spans="1:9" x14ac:dyDescent="0.25">
      <c r="I41" t="s">
        <v>214</v>
      </c>
    </row>
    <row r="42" spans="1:9" x14ac:dyDescent="0.25">
      <c r="I42" t="s">
        <v>214</v>
      </c>
    </row>
    <row r="43" spans="1:9" x14ac:dyDescent="0.25">
      <c r="I43" t="s">
        <v>214</v>
      </c>
    </row>
    <row r="44" spans="1:9" x14ac:dyDescent="0.25">
      <c r="I44" t="s">
        <v>214</v>
      </c>
    </row>
    <row r="45" spans="1:9" x14ac:dyDescent="0.25">
      <c r="I45" t="s">
        <v>214</v>
      </c>
    </row>
    <row r="46" spans="1:9" x14ac:dyDescent="0.25">
      <c r="I46" t="s">
        <v>214</v>
      </c>
    </row>
  </sheetData>
  <conditionalFormatting sqref="D39">
    <cfRule type="containsText" dxfId="29" priority="1" operator="containsText" text="*-">
      <formula>NOT(ISERROR(SEARCH(("*-"),(#REF!))))</formula>
    </cfRule>
  </conditionalFormatting>
  <conditionalFormatting sqref="D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">
    <cfRule type="containsText" dxfId="28" priority="37" operator="containsText" text="*-">
      <formula>NOT(ISERROR(SEARCH(("*-"),(#REF!))))</formula>
    </cfRule>
  </conditionalFormatting>
  <conditionalFormatting sqref="D7:D1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:D12">
    <cfRule type="containsText" dxfId="27" priority="35" operator="containsText" text="*-">
      <formula>NOT(ISERROR(SEARCH(("*-"),(#REF!))))</formula>
    </cfRule>
  </conditionalFormatting>
  <conditionalFormatting sqref="D14:D1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4:D16">
    <cfRule type="containsText" dxfId="26" priority="33" operator="containsText" text="*-">
      <formula>NOT(ISERROR(SEARCH(("*-"),(#REF!))))</formula>
    </cfRule>
  </conditionalFormatting>
  <conditionalFormatting sqref="D18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8">
    <cfRule type="containsText" dxfId="25" priority="31" operator="containsText" text="*-">
      <formula>NOT(ISERROR(SEARCH(("*-"),(#REF!))))</formula>
    </cfRule>
  </conditionalFormatting>
  <conditionalFormatting sqref="D2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4">
    <cfRule type="containsText" dxfId="24" priority="29" operator="containsText" text="*-">
      <formula>NOT(ISERROR(SEARCH(("*-"),(#REF!))))</formula>
    </cfRule>
  </conditionalFormatting>
  <conditionalFormatting sqref="D2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8">
    <cfRule type="containsText" dxfId="23" priority="27" operator="containsText" text="*-">
      <formula>NOT(ISERROR(SEARCH(("*-"),(#REF!))))</formula>
    </cfRule>
  </conditionalFormatting>
  <conditionalFormatting sqref="D3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8">
    <cfRule type="containsText" dxfId="22" priority="25" operator="containsText" text="*-">
      <formula>NOT(ISERROR(SEARCH(("*-"),(#REF!))))</formula>
    </cfRule>
  </conditionalFormatting>
  <conditionalFormatting sqref="D3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7">
    <cfRule type="containsText" dxfId="21" priority="23" operator="containsText" text="*-">
      <formula>NOT(ISERROR(SEARCH(("*-"),(#REF!))))</formula>
    </cfRule>
  </conditionalFormatting>
  <conditionalFormatting sqref="D3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5">
    <cfRule type="containsText" dxfId="20" priority="21" operator="containsText" text="*-">
      <formula>NOT(ISERROR(SEARCH(("*-"),(#REF!))))</formula>
    </cfRule>
  </conditionalFormatting>
  <conditionalFormatting sqref="D2:D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:D4">
    <cfRule type="containsText" dxfId="19" priority="19" operator="containsText" text="*-">
      <formula>NOT(ISERROR(SEARCH(("*-"),(#REF!))))</formula>
    </cfRule>
  </conditionalFormatting>
  <conditionalFormatting sqref="D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18" priority="17" operator="containsText" text="*-">
      <formula>NOT(ISERROR(SEARCH(("*-"),(#REF!))))</formula>
    </cfRule>
  </conditionalFormatting>
  <conditionalFormatting sqref="D1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ntainsText" dxfId="17" priority="15" operator="containsText" text="*-">
      <formula>NOT(ISERROR(SEARCH(("*-"),(#REF!))))</formula>
    </cfRule>
  </conditionalFormatting>
  <conditionalFormatting sqref="D1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7">
    <cfRule type="containsText" dxfId="16" priority="13" operator="containsText" text="*-">
      <formula>NOT(ISERROR(SEARCH(("*-"),(#REF!))))</formula>
    </cfRule>
  </conditionalFormatting>
  <conditionalFormatting sqref="D19:D2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9:D23">
    <cfRule type="containsText" dxfId="15" priority="11" operator="containsText" text="*-">
      <formula>NOT(ISERROR(SEARCH(("*-"),(#REF!))))</formula>
    </cfRule>
  </conditionalFormatting>
  <conditionalFormatting sqref="D25:D2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5:D27">
    <cfRule type="containsText" dxfId="14" priority="9" operator="containsText" text="*-">
      <formula>NOT(ISERROR(SEARCH(("*-"),(#REF!))))</formula>
    </cfRule>
  </conditionalFormatting>
  <conditionalFormatting sqref="D29:D3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9:D31">
    <cfRule type="containsText" dxfId="13" priority="7" operator="containsText" text="*-">
      <formula>NOT(ISERROR(SEARCH(("*-"),(#REF!))))</formula>
    </cfRule>
  </conditionalFormatting>
  <conditionalFormatting sqref="D32:D3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2:D34">
    <cfRule type="containsText" dxfId="12" priority="5" operator="containsText" text="*-">
      <formula>NOT(ISERROR(SEARCH(("*-"),(#REF!))))</formula>
    </cfRule>
  </conditionalFormatting>
  <conditionalFormatting sqref="D3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6">
    <cfRule type="containsText" dxfId="11" priority="3" operator="containsText" text="*-">
      <formula>NOT(ISERROR(SEARCH(("*-"),(#REF!))))</formula>
    </cfRule>
  </conditionalFormatting>
  <conditionalFormatting sqref="D3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RowHeight="15" x14ac:dyDescent="0.25"/>
  <cols>
    <col min="1" max="1" width="5.42578125" customWidth="1"/>
    <col min="2" max="2" width="36.7109375" customWidth="1"/>
    <col min="3" max="3" width="12.42578125" customWidth="1"/>
    <col min="4" max="4" width="12.140625" customWidth="1"/>
    <col min="5" max="5" width="13.7109375" customWidth="1"/>
  </cols>
  <sheetData>
    <row r="1" spans="1:5" x14ac:dyDescent="0.25">
      <c r="A1" s="7" t="s">
        <v>0</v>
      </c>
      <c r="B1" s="9" t="s">
        <v>192</v>
      </c>
      <c r="C1" s="9" t="s">
        <v>30</v>
      </c>
      <c r="D1" s="9" t="s">
        <v>17</v>
      </c>
    </row>
    <row r="2" spans="1:5" x14ac:dyDescent="0.25">
      <c r="A2" s="1">
        <v>1986</v>
      </c>
      <c r="B2" s="16" t="s">
        <v>388</v>
      </c>
      <c r="C2" s="13" t="s">
        <v>385</v>
      </c>
      <c r="D2" s="18">
        <v>0</v>
      </c>
      <c r="E2" s="10" t="str">
        <f>IF(OR(AND(D2&gt;1,D2&lt;&gt;"-")),"Есть на обмен","")</f>
        <v/>
      </c>
    </row>
    <row r="3" spans="1:5" x14ac:dyDescent="0.25">
      <c r="A3" s="1">
        <v>1987</v>
      </c>
      <c r="B3" s="16" t="s">
        <v>388</v>
      </c>
      <c r="C3" s="13" t="s">
        <v>386</v>
      </c>
      <c r="D3" s="18">
        <v>0</v>
      </c>
      <c r="E3" s="10" t="str">
        <f t="shared" ref="E3:E18" si="0">IF(OR(AND(D3&gt;1,D3&lt;&gt;"-")),"Есть на обмен","")</f>
        <v/>
      </c>
    </row>
    <row r="4" spans="1:5" x14ac:dyDescent="0.25">
      <c r="A4" s="1">
        <v>1988</v>
      </c>
      <c r="B4" s="16" t="s">
        <v>388</v>
      </c>
      <c r="C4" s="13" t="s">
        <v>387</v>
      </c>
      <c r="D4" s="18">
        <v>0</v>
      </c>
      <c r="E4" s="10" t="str">
        <f t="shared" si="0"/>
        <v/>
      </c>
    </row>
    <row r="5" spans="1:5" x14ac:dyDescent="0.25">
      <c r="A5" s="1">
        <v>1989</v>
      </c>
      <c r="B5" s="16" t="s">
        <v>1</v>
      </c>
      <c r="C5" s="13" t="s">
        <v>1</v>
      </c>
      <c r="D5" s="18" t="s">
        <v>1</v>
      </c>
      <c r="E5" s="10" t="str">
        <f t="shared" si="0"/>
        <v/>
      </c>
    </row>
    <row r="6" spans="1:5" x14ac:dyDescent="0.25">
      <c r="A6" s="1">
        <v>1990</v>
      </c>
      <c r="B6" s="16" t="s">
        <v>390</v>
      </c>
      <c r="C6" s="13" t="s">
        <v>389</v>
      </c>
      <c r="D6" s="18">
        <v>0</v>
      </c>
      <c r="E6" s="10" t="str">
        <f t="shared" si="0"/>
        <v/>
      </c>
    </row>
    <row r="7" spans="1:5" x14ac:dyDescent="0.25">
      <c r="A7" s="1">
        <v>1991</v>
      </c>
      <c r="B7" s="16" t="s">
        <v>392</v>
      </c>
      <c r="C7" s="13" t="s">
        <v>391</v>
      </c>
      <c r="D7" s="18">
        <v>0</v>
      </c>
      <c r="E7" s="10" t="str">
        <f t="shared" si="0"/>
        <v/>
      </c>
    </row>
    <row r="8" spans="1:5" x14ac:dyDescent="0.25">
      <c r="A8" s="1">
        <v>1992</v>
      </c>
      <c r="B8" s="16" t="s">
        <v>394</v>
      </c>
      <c r="C8" s="13" t="s">
        <v>393</v>
      </c>
      <c r="D8" s="18">
        <v>0</v>
      </c>
      <c r="E8" s="10" t="str">
        <f t="shared" si="0"/>
        <v/>
      </c>
    </row>
    <row r="9" spans="1:5" x14ac:dyDescent="0.25">
      <c r="A9" s="1">
        <v>1992</v>
      </c>
      <c r="B9" s="16" t="s">
        <v>395</v>
      </c>
      <c r="C9" s="12" t="s">
        <v>65</v>
      </c>
      <c r="D9" s="18" t="s">
        <v>1</v>
      </c>
      <c r="E9" s="10" t="str">
        <f t="shared" si="0"/>
        <v/>
      </c>
    </row>
    <row r="10" spans="1:5" x14ac:dyDescent="0.25">
      <c r="A10" s="1">
        <v>1993</v>
      </c>
      <c r="B10" s="16" t="s">
        <v>397</v>
      </c>
      <c r="C10" s="13" t="s">
        <v>396</v>
      </c>
      <c r="D10" s="18">
        <v>0</v>
      </c>
      <c r="E10" s="10" t="str">
        <f t="shared" si="0"/>
        <v/>
      </c>
    </row>
    <row r="11" spans="1:5" x14ac:dyDescent="0.25">
      <c r="A11" s="1">
        <v>1994</v>
      </c>
      <c r="B11" s="16" t="s">
        <v>399</v>
      </c>
      <c r="C11" s="13" t="s">
        <v>398</v>
      </c>
      <c r="D11" s="18">
        <v>0</v>
      </c>
      <c r="E11" s="10" t="str">
        <f t="shared" si="0"/>
        <v/>
      </c>
    </row>
    <row r="12" spans="1:5" x14ac:dyDescent="0.25">
      <c r="A12" s="1">
        <v>1995</v>
      </c>
      <c r="B12" s="16" t="s">
        <v>401</v>
      </c>
      <c r="C12" s="13" t="s">
        <v>400</v>
      </c>
      <c r="D12" s="18">
        <v>0</v>
      </c>
      <c r="E12" s="10" t="str">
        <f t="shared" si="0"/>
        <v/>
      </c>
    </row>
    <row r="13" spans="1:5" x14ac:dyDescent="0.25">
      <c r="A13" s="1">
        <v>1996</v>
      </c>
      <c r="B13" s="16" t="s">
        <v>403</v>
      </c>
      <c r="C13" s="13" t="s">
        <v>402</v>
      </c>
      <c r="D13" s="18">
        <v>0</v>
      </c>
      <c r="E13" s="10" t="str">
        <f t="shared" si="0"/>
        <v/>
      </c>
    </row>
    <row r="14" spans="1:5" x14ac:dyDescent="0.25">
      <c r="A14" s="1">
        <v>1997</v>
      </c>
      <c r="B14" s="16" t="s">
        <v>405</v>
      </c>
      <c r="C14" s="13" t="s">
        <v>404</v>
      </c>
      <c r="D14" s="18">
        <v>0</v>
      </c>
      <c r="E14" s="10" t="str">
        <f t="shared" si="0"/>
        <v/>
      </c>
    </row>
    <row r="15" spans="1:5" x14ac:dyDescent="0.25">
      <c r="A15" s="1">
        <v>1998</v>
      </c>
      <c r="B15" s="16" t="s">
        <v>408</v>
      </c>
      <c r="C15" s="13" t="s">
        <v>406</v>
      </c>
      <c r="D15" s="18">
        <v>0</v>
      </c>
      <c r="E15" s="10" t="str">
        <f t="shared" si="0"/>
        <v/>
      </c>
    </row>
    <row r="16" spans="1:5" x14ac:dyDescent="0.25">
      <c r="A16" s="1">
        <v>1999</v>
      </c>
      <c r="B16" s="16" t="s">
        <v>408</v>
      </c>
      <c r="C16" s="13" t="s">
        <v>407</v>
      </c>
      <c r="D16" s="18">
        <v>0</v>
      </c>
      <c r="E16" s="10" t="str">
        <f t="shared" si="0"/>
        <v/>
      </c>
    </row>
    <row r="17" spans="1:8" x14ac:dyDescent="0.25">
      <c r="A17" s="1">
        <v>2000</v>
      </c>
      <c r="B17" s="16" t="s">
        <v>408</v>
      </c>
      <c r="C17" s="12" t="s">
        <v>65</v>
      </c>
      <c r="D17" s="18" t="s">
        <v>1</v>
      </c>
      <c r="E17" s="10" t="str">
        <f t="shared" si="0"/>
        <v/>
      </c>
    </row>
    <row r="18" spans="1:8" x14ac:dyDescent="0.25">
      <c r="A18" s="1">
        <v>2001</v>
      </c>
      <c r="B18" s="16" t="s">
        <v>1</v>
      </c>
      <c r="C18" s="13" t="s">
        <v>1</v>
      </c>
      <c r="D18" s="18" t="s">
        <v>1</v>
      </c>
      <c r="E18" s="10" t="str">
        <f t="shared" si="0"/>
        <v/>
      </c>
    </row>
    <row r="21" spans="1:8" x14ac:dyDescent="0.25">
      <c r="H21" t="s">
        <v>214</v>
      </c>
    </row>
    <row r="22" spans="1:8" x14ac:dyDescent="0.25">
      <c r="H22" t="s">
        <v>214</v>
      </c>
    </row>
  </sheetData>
  <conditionalFormatting sqref="D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">
    <cfRule type="containsText" dxfId="10" priority="13" operator="containsText" text="*-">
      <formula>NOT(ISERROR(SEARCH(("*-"),(#REF!))))</formula>
    </cfRule>
  </conditionalFormatting>
  <conditionalFormatting sqref="D1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8">
    <cfRule type="containsText" dxfId="9" priority="11" operator="containsText" text="*-">
      <formula>NOT(ISERROR(SEARCH(("*-"),(#REF!))))</formula>
    </cfRule>
  </conditionalFormatting>
  <conditionalFormatting sqref="D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9">
    <cfRule type="containsText" dxfId="8" priority="9" operator="containsText" text="*-">
      <formula>NOT(ISERROR(SEARCH(("*-"),(#REF!))))</formula>
    </cfRule>
  </conditionalFormatting>
  <conditionalFormatting sqref="D1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7">
    <cfRule type="containsText" dxfId="7" priority="7" operator="containsText" text="*-">
      <formula>NOT(ISERROR(SEARCH(("*-"),(#REF!))))</formula>
    </cfRule>
  </conditionalFormatting>
  <conditionalFormatting sqref="D2:D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:D4">
    <cfRule type="containsText" dxfId="6" priority="5" operator="containsText" text="*-">
      <formula>NOT(ISERROR(SEARCH(("*-"),(#REF!))))</formula>
    </cfRule>
  </conditionalFormatting>
  <conditionalFormatting sqref="D6:D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:D8">
    <cfRule type="containsText" dxfId="5" priority="3" operator="containsText" text="*-">
      <formula>NOT(ISERROR(SEARCH(("*-"),(#REF!))))</formula>
    </cfRule>
  </conditionalFormatting>
  <conditionalFormatting sqref="D10:D1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0:D16">
    <cfRule type="containsText" dxfId="4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RowHeight="15" x14ac:dyDescent="0.25"/>
  <cols>
    <col min="1" max="1" width="5.42578125" customWidth="1"/>
    <col min="2" max="2" width="36.7109375" customWidth="1"/>
    <col min="3" max="3" width="12.42578125" customWidth="1"/>
    <col min="4" max="4" width="12.140625" customWidth="1"/>
    <col min="5" max="5" width="13.7109375" customWidth="1"/>
  </cols>
  <sheetData>
    <row r="1" spans="1:5" x14ac:dyDescent="0.25">
      <c r="A1" s="7" t="s">
        <v>0</v>
      </c>
      <c r="B1" s="9" t="s">
        <v>192</v>
      </c>
      <c r="C1" s="9" t="s">
        <v>30</v>
      </c>
      <c r="D1" s="9" t="s">
        <v>18</v>
      </c>
    </row>
    <row r="2" spans="1:5" x14ac:dyDescent="0.25">
      <c r="A2" s="1">
        <v>1987</v>
      </c>
      <c r="B2" s="16" t="s">
        <v>413</v>
      </c>
      <c r="C2" s="13" t="s">
        <v>409</v>
      </c>
      <c r="D2" s="18">
        <v>0</v>
      </c>
      <c r="E2" s="10" t="str">
        <f>IF(OR(AND(D2&gt;1,D2&lt;&gt;"-")),"Есть на обмен","")</f>
        <v/>
      </c>
    </row>
    <row r="3" spans="1:5" x14ac:dyDescent="0.25">
      <c r="A3" s="1">
        <v>1988</v>
      </c>
      <c r="B3" s="16" t="s">
        <v>413</v>
      </c>
      <c r="C3" s="13" t="s">
        <v>410</v>
      </c>
      <c r="D3" s="18">
        <v>0</v>
      </c>
      <c r="E3" s="10" t="str">
        <f t="shared" ref="E3:E16" si="0">IF(OR(AND(D3&gt;1,D3&lt;&gt;"-")),"Есть на обмен","")</f>
        <v/>
      </c>
    </row>
    <row r="4" spans="1:5" x14ac:dyDescent="0.25">
      <c r="A4" s="1">
        <v>1989</v>
      </c>
      <c r="B4" s="16" t="s">
        <v>413</v>
      </c>
      <c r="C4" s="13" t="s">
        <v>411</v>
      </c>
      <c r="D4" s="18">
        <v>0</v>
      </c>
      <c r="E4" s="10" t="str">
        <f t="shared" si="0"/>
        <v/>
      </c>
    </row>
    <row r="5" spans="1:5" x14ac:dyDescent="0.25">
      <c r="A5" s="1">
        <v>1990</v>
      </c>
      <c r="B5" s="16" t="s">
        <v>413</v>
      </c>
      <c r="C5" s="13" t="s">
        <v>412</v>
      </c>
      <c r="D5" s="18">
        <v>0</v>
      </c>
      <c r="E5" s="10" t="str">
        <f t="shared" si="0"/>
        <v/>
      </c>
    </row>
    <row r="6" spans="1:5" x14ac:dyDescent="0.25">
      <c r="A6" s="1">
        <v>1991</v>
      </c>
      <c r="B6" s="16" t="s">
        <v>1</v>
      </c>
      <c r="C6" s="13" t="s">
        <v>1</v>
      </c>
      <c r="D6" s="18" t="s">
        <v>1</v>
      </c>
      <c r="E6" s="10" t="str">
        <f t="shared" si="0"/>
        <v/>
      </c>
    </row>
    <row r="7" spans="1:5" x14ac:dyDescent="0.25">
      <c r="A7" s="1">
        <v>1992</v>
      </c>
      <c r="B7" s="16" t="s">
        <v>1</v>
      </c>
      <c r="C7" s="13" t="s">
        <v>1</v>
      </c>
      <c r="D7" s="18" t="s">
        <v>1</v>
      </c>
      <c r="E7" s="10" t="str">
        <f t="shared" si="0"/>
        <v/>
      </c>
    </row>
    <row r="8" spans="1:5" x14ac:dyDescent="0.25">
      <c r="A8" s="1">
        <v>1993</v>
      </c>
      <c r="B8" s="16" t="s">
        <v>423</v>
      </c>
      <c r="C8" s="13" t="s">
        <v>414</v>
      </c>
      <c r="D8" s="18">
        <v>0</v>
      </c>
      <c r="E8" s="10" t="str">
        <f t="shared" si="0"/>
        <v/>
      </c>
    </row>
    <row r="9" spans="1:5" x14ac:dyDescent="0.25">
      <c r="A9" s="1">
        <v>1994</v>
      </c>
      <c r="B9" s="16" t="s">
        <v>423</v>
      </c>
      <c r="C9" s="13" t="s">
        <v>415</v>
      </c>
      <c r="D9" s="18">
        <v>0</v>
      </c>
      <c r="E9" s="10" t="str">
        <f t="shared" si="0"/>
        <v/>
      </c>
    </row>
    <row r="10" spans="1:5" x14ac:dyDescent="0.25">
      <c r="A10" s="1">
        <v>1995</v>
      </c>
      <c r="B10" s="16" t="s">
        <v>423</v>
      </c>
      <c r="C10" s="13" t="s">
        <v>416</v>
      </c>
      <c r="D10" s="18">
        <v>0</v>
      </c>
      <c r="E10" s="10" t="str">
        <f t="shared" si="0"/>
        <v/>
      </c>
    </row>
    <row r="11" spans="1:5" x14ac:dyDescent="0.25">
      <c r="A11" s="1">
        <v>1996</v>
      </c>
      <c r="B11" s="16" t="s">
        <v>423</v>
      </c>
      <c r="C11" s="13" t="s">
        <v>417</v>
      </c>
      <c r="D11" s="18">
        <v>0</v>
      </c>
      <c r="E11" s="10" t="str">
        <f t="shared" si="0"/>
        <v/>
      </c>
    </row>
    <row r="12" spans="1:5" x14ac:dyDescent="0.25">
      <c r="A12" s="1">
        <v>1997</v>
      </c>
      <c r="B12" s="16" t="s">
        <v>423</v>
      </c>
      <c r="C12" s="13" t="s">
        <v>418</v>
      </c>
      <c r="D12" s="18">
        <v>0</v>
      </c>
      <c r="E12" s="10" t="str">
        <f t="shared" si="0"/>
        <v/>
      </c>
    </row>
    <row r="13" spans="1:5" x14ac:dyDescent="0.25">
      <c r="A13" s="1">
        <v>1998</v>
      </c>
      <c r="B13" s="16" t="s">
        <v>423</v>
      </c>
      <c r="C13" s="13" t="s">
        <v>419</v>
      </c>
      <c r="D13" s="18">
        <v>0</v>
      </c>
      <c r="E13" s="10" t="str">
        <f t="shared" si="0"/>
        <v/>
      </c>
    </row>
    <row r="14" spans="1:5" x14ac:dyDescent="0.25">
      <c r="A14" s="1">
        <v>1999</v>
      </c>
      <c r="B14" s="16" t="s">
        <v>423</v>
      </c>
      <c r="C14" s="13" t="s">
        <v>420</v>
      </c>
      <c r="D14" s="18">
        <v>0</v>
      </c>
      <c r="E14" s="10" t="str">
        <f t="shared" si="0"/>
        <v/>
      </c>
    </row>
    <row r="15" spans="1:5" x14ac:dyDescent="0.25">
      <c r="A15" s="1">
        <v>2000</v>
      </c>
      <c r="B15" s="16" t="s">
        <v>423</v>
      </c>
      <c r="C15" s="13" t="s">
        <v>421</v>
      </c>
      <c r="D15" s="18">
        <v>0</v>
      </c>
      <c r="E15" s="10" t="str">
        <f t="shared" si="0"/>
        <v/>
      </c>
    </row>
    <row r="16" spans="1:5" x14ac:dyDescent="0.25">
      <c r="A16" s="1">
        <v>2001</v>
      </c>
      <c r="B16" s="16" t="s">
        <v>423</v>
      </c>
      <c r="C16" s="13" t="s">
        <v>422</v>
      </c>
      <c r="D16" s="18">
        <v>0</v>
      </c>
      <c r="E16" s="10" t="str">
        <f t="shared" si="0"/>
        <v/>
      </c>
    </row>
  </sheetData>
  <conditionalFormatting sqref="D2:D5 D8:D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:D5 D8:D16">
    <cfRule type="containsText" dxfId="3" priority="5" operator="containsText" text="*-">
      <formula>NOT(ISERROR(SEARCH(("*-"),(#REF!))))</formula>
    </cfRule>
  </conditionalFormatting>
  <conditionalFormatting sqref="D7">
    <cfRule type="containsText" dxfId="2" priority="1" operator="containsText" text="*-">
      <formula>NOT(ISERROR(SEARCH(("*-"),(#REF!))))</formula>
    </cfRule>
  </conditionalFormatting>
  <conditionalFormatting sqref="D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1" priority="3" operator="containsText" text="*-">
      <formula>NOT(ISERROR(SEARCH(("*-"),(#REF!))))</formula>
    </cfRule>
  </conditionalFormatting>
  <conditionalFormatting sqref="D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RowHeight="15" x14ac:dyDescent="0.25"/>
  <cols>
    <col min="1" max="1" width="5.42578125" customWidth="1"/>
    <col min="2" max="2" width="36.7109375" customWidth="1"/>
    <col min="3" max="3" width="12.42578125" customWidth="1"/>
    <col min="4" max="4" width="12.140625" customWidth="1"/>
    <col min="5" max="5" width="13.7109375" customWidth="1"/>
  </cols>
  <sheetData>
    <row r="1" spans="1:5" x14ac:dyDescent="0.25">
      <c r="A1" s="7" t="s">
        <v>0</v>
      </c>
      <c r="B1" s="9" t="s">
        <v>192</v>
      </c>
      <c r="C1" s="9" t="s">
        <v>30</v>
      </c>
      <c r="D1" s="9" t="s">
        <v>424</v>
      </c>
    </row>
    <row r="2" spans="1:5" x14ac:dyDescent="0.25">
      <c r="A2" s="1">
        <v>1994</v>
      </c>
      <c r="B2" s="16" t="s">
        <v>426</v>
      </c>
      <c r="C2" s="13" t="s">
        <v>425</v>
      </c>
      <c r="D2" s="18">
        <v>0</v>
      </c>
      <c r="E2" s="10" t="str">
        <f>IF(OR(AND(D2&gt;1,D2&lt;&gt;"-")),"Есть на обмен","")</f>
        <v/>
      </c>
    </row>
    <row r="3" spans="1:5" x14ac:dyDescent="0.25">
      <c r="A3" s="1">
        <v>1995</v>
      </c>
      <c r="B3" s="16" t="s">
        <v>428</v>
      </c>
      <c r="C3" s="13" t="s">
        <v>427</v>
      </c>
      <c r="D3" s="18">
        <v>0</v>
      </c>
      <c r="E3" s="10" t="str">
        <f t="shared" ref="E3:E9" si="0">IF(OR(AND(D3&gt;1,D3&lt;&gt;"-")),"Есть на обмен","")</f>
        <v/>
      </c>
    </row>
    <row r="4" spans="1:5" x14ac:dyDescent="0.25">
      <c r="A4" s="1">
        <v>1996</v>
      </c>
      <c r="B4" s="16" t="s">
        <v>430</v>
      </c>
      <c r="C4" s="13" t="s">
        <v>429</v>
      </c>
      <c r="D4" s="18">
        <v>0</v>
      </c>
      <c r="E4" s="10" t="str">
        <f t="shared" si="0"/>
        <v/>
      </c>
    </row>
    <row r="5" spans="1:5" x14ac:dyDescent="0.25">
      <c r="A5" s="1">
        <v>1997</v>
      </c>
      <c r="B5" s="16" t="s">
        <v>432</v>
      </c>
      <c r="C5" s="13" t="s">
        <v>431</v>
      </c>
      <c r="D5" s="18">
        <v>0</v>
      </c>
      <c r="E5" s="10" t="str">
        <f t="shared" si="0"/>
        <v/>
      </c>
    </row>
    <row r="6" spans="1:5" x14ac:dyDescent="0.25">
      <c r="A6" s="1">
        <v>1998</v>
      </c>
      <c r="B6" s="16" t="s">
        <v>434</v>
      </c>
      <c r="C6" s="13" t="s">
        <v>433</v>
      </c>
      <c r="D6" s="18">
        <v>0</v>
      </c>
      <c r="E6" s="10" t="str">
        <f t="shared" si="0"/>
        <v/>
      </c>
    </row>
    <row r="7" spans="1:5" x14ac:dyDescent="0.25">
      <c r="A7" s="1">
        <v>1999</v>
      </c>
      <c r="B7" s="16" t="s">
        <v>436</v>
      </c>
      <c r="C7" s="13" t="s">
        <v>435</v>
      </c>
      <c r="D7" s="18">
        <v>0</v>
      </c>
      <c r="E7" s="10" t="str">
        <f t="shared" si="0"/>
        <v/>
      </c>
    </row>
    <row r="8" spans="1:5" x14ac:dyDescent="0.25">
      <c r="A8" s="1">
        <v>2000</v>
      </c>
      <c r="B8" s="16" t="s">
        <v>438</v>
      </c>
      <c r="C8" s="13" t="s">
        <v>437</v>
      </c>
      <c r="D8" s="18">
        <v>0</v>
      </c>
      <c r="E8" s="10" t="str">
        <f t="shared" si="0"/>
        <v/>
      </c>
    </row>
    <row r="9" spans="1:5" x14ac:dyDescent="0.25">
      <c r="A9" s="1">
        <v>2001</v>
      </c>
      <c r="B9" s="16" t="s">
        <v>440</v>
      </c>
      <c r="C9" s="13" t="s">
        <v>439</v>
      </c>
      <c r="D9" s="18">
        <v>0</v>
      </c>
      <c r="E9" s="10" t="str">
        <f t="shared" si="0"/>
        <v/>
      </c>
    </row>
  </sheetData>
  <conditionalFormatting sqref="D2:D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:D9">
    <cfRule type="containsText" dxfId="0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4" sqref="D14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 s="2">
        <v>1</v>
      </c>
      <c r="B2" s="4" t="s">
        <v>6</v>
      </c>
      <c r="C2" s="3" t="s">
        <v>7</v>
      </c>
    </row>
    <row r="3" spans="1:3" ht="30" x14ac:dyDescent="0.25">
      <c r="A3" s="2">
        <v>2</v>
      </c>
      <c r="B3" s="4" t="s">
        <v>5</v>
      </c>
      <c r="C3" s="5" t="s">
        <v>8</v>
      </c>
    </row>
  </sheetData>
  <hyperlinks>
    <hyperlink ref="B2" r:id="rId1"/>
    <hyperlink ref="B3" r:id="rId2" location="%D0%92%D1%80%D0%B5%D0%BC%D0%B5%D0%BD%D0%BD%D0%BE%D0%B5_%D0%BF%D1%80%D0%B0%D0%B2%D0%B8%D1%82%D0%B5%D0%BB%D1%8C%D1%81%D1%82%D0%B2%D0%BE_(1868%E2%80%941871_%D0%B3%D0%BE%D0%B4%D1%8B)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RowHeight="15" x14ac:dyDescent="0.25"/>
  <cols>
    <col min="1" max="1" width="5.42578125" customWidth="1"/>
    <col min="2" max="2" width="36.7109375" customWidth="1"/>
    <col min="3" max="3" width="12.42578125" customWidth="1"/>
    <col min="4" max="4" width="12.140625" customWidth="1"/>
    <col min="5" max="5" width="13.7109375" customWidth="1"/>
  </cols>
  <sheetData>
    <row r="1" spans="1:5" x14ac:dyDescent="0.25">
      <c r="A1" s="7" t="s">
        <v>0</v>
      </c>
      <c r="B1" s="9" t="s">
        <v>192</v>
      </c>
      <c r="C1" s="9" t="s">
        <v>30</v>
      </c>
      <c r="D1" s="11" t="s">
        <v>20</v>
      </c>
    </row>
    <row r="2" spans="1:5" x14ac:dyDescent="0.25">
      <c r="A2" s="1">
        <v>1938</v>
      </c>
      <c r="B2" s="16" t="s">
        <v>195</v>
      </c>
      <c r="C2" s="14" t="s">
        <v>24</v>
      </c>
      <c r="D2" s="18">
        <v>0</v>
      </c>
      <c r="E2" s="10" t="str">
        <f t="shared" ref="E2:E7" si="0">IF(OR(AND(D2&gt;1,D2&lt;&gt;"-")),"Есть на обмен","")</f>
        <v/>
      </c>
    </row>
    <row r="3" spans="1:5" x14ac:dyDescent="0.25">
      <c r="A3" s="1">
        <v>1939</v>
      </c>
      <c r="B3" s="16" t="s">
        <v>1</v>
      </c>
      <c r="C3" s="13" t="s">
        <v>1</v>
      </c>
      <c r="D3" s="18" t="s">
        <v>1</v>
      </c>
      <c r="E3" s="10" t="str">
        <f t="shared" si="0"/>
        <v/>
      </c>
    </row>
    <row r="4" spans="1:5" x14ac:dyDescent="0.25">
      <c r="A4" s="1">
        <v>1940</v>
      </c>
      <c r="B4" s="16" t="s">
        <v>201</v>
      </c>
      <c r="C4" s="12" t="s">
        <v>35</v>
      </c>
      <c r="D4" s="18">
        <v>0</v>
      </c>
      <c r="E4" s="10" t="str">
        <f t="shared" si="0"/>
        <v/>
      </c>
    </row>
    <row r="5" spans="1:5" x14ac:dyDescent="0.25">
      <c r="A5" s="1">
        <v>1941</v>
      </c>
      <c r="B5" s="16" t="s">
        <v>201</v>
      </c>
      <c r="C5" s="12" t="s">
        <v>36</v>
      </c>
      <c r="D5" s="18">
        <v>0</v>
      </c>
      <c r="E5" s="10" t="str">
        <f t="shared" si="0"/>
        <v/>
      </c>
    </row>
    <row r="6" spans="1:5" x14ac:dyDescent="0.25">
      <c r="A6" s="1">
        <v>1942</v>
      </c>
      <c r="B6" s="16" t="s">
        <v>1</v>
      </c>
      <c r="C6" s="13" t="s">
        <v>1</v>
      </c>
      <c r="D6" s="18" t="s">
        <v>1</v>
      </c>
      <c r="E6" s="10" t="str">
        <f t="shared" si="0"/>
        <v/>
      </c>
    </row>
    <row r="7" spans="1:5" x14ac:dyDescent="0.25">
      <c r="A7" s="1">
        <v>1943</v>
      </c>
      <c r="B7" s="16" t="s">
        <v>1</v>
      </c>
      <c r="C7" s="13" t="s">
        <v>1</v>
      </c>
      <c r="D7" s="18" t="s">
        <v>1</v>
      </c>
      <c r="E7" s="10" t="str">
        <f t="shared" si="0"/>
        <v/>
      </c>
    </row>
    <row r="8" spans="1:5" x14ac:dyDescent="0.25">
      <c r="A8" s="1">
        <v>1944</v>
      </c>
      <c r="B8" s="16" t="s">
        <v>1</v>
      </c>
      <c r="C8" s="13" t="s">
        <v>1</v>
      </c>
      <c r="D8" s="18" t="s">
        <v>1</v>
      </c>
      <c r="E8" s="10" t="str">
        <f t="shared" ref="E8:E17" si="1">IF(OR(AND(D8&gt;1,D8&lt;&gt;"-")),"Есть на обмен","")</f>
        <v/>
      </c>
    </row>
    <row r="9" spans="1:5" x14ac:dyDescent="0.25">
      <c r="A9" s="1">
        <v>1945</v>
      </c>
      <c r="B9" s="16" t="s">
        <v>201</v>
      </c>
      <c r="C9" s="12" t="s">
        <v>37</v>
      </c>
      <c r="D9" s="18">
        <v>0</v>
      </c>
      <c r="E9" s="10" t="str">
        <f t="shared" si="1"/>
        <v/>
      </c>
    </row>
    <row r="10" spans="1:5" x14ac:dyDescent="0.25">
      <c r="A10" s="1">
        <v>1946</v>
      </c>
      <c r="B10" s="16" t="s">
        <v>1</v>
      </c>
      <c r="C10" s="13" t="s">
        <v>1</v>
      </c>
      <c r="D10" s="18" t="s">
        <v>1</v>
      </c>
      <c r="E10" s="10" t="str">
        <f t="shared" si="1"/>
        <v/>
      </c>
    </row>
    <row r="11" spans="1:5" x14ac:dyDescent="0.25">
      <c r="A11" s="1">
        <v>1947</v>
      </c>
      <c r="B11" s="16" t="s">
        <v>1</v>
      </c>
      <c r="C11" s="13" t="s">
        <v>1</v>
      </c>
      <c r="D11" s="18" t="s">
        <v>1</v>
      </c>
      <c r="E11" s="10" t="str">
        <f t="shared" si="1"/>
        <v/>
      </c>
    </row>
    <row r="12" spans="1:5" x14ac:dyDescent="0.25">
      <c r="A12" s="1">
        <v>1948</v>
      </c>
      <c r="B12" s="16" t="s">
        <v>1</v>
      </c>
      <c r="C12" s="13" t="s">
        <v>1</v>
      </c>
      <c r="D12" s="18" t="s">
        <v>1</v>
      </c>
      <c r="E12" s="10" t="str">
        <f t="shared" si="1"/>
        <v/>
      </c>
    </row>
    <row r="13" spans="1:5" x14ac:dyDescent="0.25">
      <c r="A13" s="1">
        <v>1949</v>
      </c>
      <c r="B13" s="16" t="s">
        <v>1</v>
      </c>
      <c r="C13" s="13" t="s">
        <v>1</v>
      </c>
      <c r="D13" s="18" t="s">
        <v>1</v>
      </c>
      <c r="E13" s="10" t="str">
        <f t="shared" si="1"/>
        <v/>
      </c>
    </row>
    <row r="14" spans="1:5" x14ac:dyDescent="0.25">
      <c r="A14" s="1">
        <v>1950</v>
      </c>
      <c r="B14" s="16" t="s">
        <v>1</v>
      </c>
      <c r="C14" s="13" t="s">
        <v>1</v>
      </c>
      <c r="D14" s="18" t="s">
        <v>1</v>
      </c>
      <c r="E14" s="10" t="str">
        <f t="shared" si="1"/>
        <v/>
      </c>
    </row>
    <row r="15" spans="1:5" x14ac:dyDescent="0.25">
      <c r="A15" s="1">
        <v>1951</v>
      </c>
      <c r="B15" s="16" t="s">
        <v>1</v>
      </c>
      <c r="C15" s="13" t="s">
        <v>1</v>
      </c>
      <c r="D15" s="18" t="s">
        <v>1</v>
      </c>
      <c r="E15" s="10" t="str">
        <f t="shared" si="1"/>
        <v/>
      </c>
    </row>
    <row r="16" spans="1:5" x14ac:dyDescent="0.25">
      <c r="A16" s="1">
        <v>1952</v>
      </c>
      <c r="B16" s="16" t="s">
        <v>1</v>
      </c>
      <c r="C16" s="13" t="s">
        <v>1</v>
      </c>
      <c r="D16" s="18" t="s">
        <v>1</v>
      </c>
      <c r="E16" s="10" t="str">
        <f t="shared" si="1"/>
        <v/>
      </c>
    </row>
    <row r="17" spans="1:5" x14ac:dyDescent="0.25">
      <c r="A17" s="1">
        <v>1953</v>
      </c>
      <c r="B17" s="16" t="s">
        <v>201</v>
      </c>
      <c r="C17" s="12" t="s">
        <v>38</v>
      </c>
      <c r="D17" s="18">
        <v>0</v>
      </c>
      <c r="E17" s="10" t="str">
        <f t="shared" si="1"/>
        <v/>
      </c>
    </row>
    <row r="18" spans="1:5" x14ac:dyDescent="0.25">
      <c r="A18" s="1">
        <v>1954</v>
      </c>
      <c r="B18" s="16" t="s">
        <v>1</v>
      </c>
      <c r="C18" s="13" t="s">
        <v>1</v>
      </c>
      <c r="D18" s="18" t="s">
        <v>1</v>
      </c>
      <c r="E18" s="10" t="str">
        <f t="shared" ref="E18:E19" si="2">IF(OR(AND(D18&gt;1,D18&lt;&gt;"-")),"Есть на обмен","")</f>
        <v/>
      </c>
    </row>
    <row r="19" spans="1:5" x14ac:dyDescent="0.25">
      <c r="A19" s="1">
        <v>1955</v>
      </c>
      <c r="B19" s="16" t="s">
        <v>1</v>
      </c>
      <c r="C19" s="13" t="s">
        <v>1</v>
      </c>
      <c r="D19" s="18" t="s">
        <v>1</v>
      </c>
      <c r="E19" s="10" t="str">
        <f t="shared" si="2"/>
        <v/>
      </c>
    </row>
    <row r="20" spans="1:5" x14ac:dyDescent="0.25">
      <c r="A20" s="1">
        <v>1956</v>
      </c>
      <c r="B20" s="16" t="s">
        <v>1</v>
      </c>
      <c r="C20" s="13" t="s">
        <v>1</v>
      </c>
      <c r="D20" s="18" t="s">
        <v>1</v>
      </c>
      <c r="E20" s="10" t="str">
        <f t="shared" ref="E20:E23" si="3">IF(OR(AND(D20&gt;1,D20&lt;&gt;"-")),"Есть на обмен","")</f>
        <v/>
      </c>
    </row>
    <row r="21" spans="1:5" x14ac:dyDescent="0.25">
      <c r="A21" s="1">
        <v>1957</v>
      </c>
      <c r="B21" s="16" t="s">
        <v>1</v>
      </c>
      <c r="C21" s="13" t="s">
        <v>1</v>
      </c>
      <c r="D21" s="18" t="s">
        <v>1</v>
      </c>
      <c r="E21" s="10" t="str">
        <f t="shared" si="3"/>
        <v/>
      </c>
    </row>
    <row r="22" spans="1:5" x14ac:dyDescent="0.25">
      <c r="A22" s="1">
        <v>1958</v>
      </c>
      <c r="B22" s="16" t="s">
        <v>1</v>
      </c>
      <c r="C22" s="13" t="s">
        <v>1</v>
      </c>
      <c r="D22" s="18" t="s">
        <v>1</v>
      </c>
      <c r="E22" s="10" t="str">
        <f t="shared" si="3"/>
        <v/>
      </c>
    </row>
    <row r="23" spans="1:5" x14ac:dyDescent="0.25">
      <c r="A23" s="1">
        <v>1959</v>
      </c>
      <c r="B23" s="16" t="s">
        <v>202</v>
      </c>
      <c r="C23" s="12" t="s">
        <v>58</v>
      </c>
      <c r="D23" s="18">
        <v>0</v>
      </c>
      <c r="E23" s="10" t="str">
        <f t="shared" si="3"/>
        <v/>
      </c>
    </row>
  </sheetData>
  <conditionalFormatting sqref="D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137" priority="23" operator="containsText" text="*-">
      <formula>NOT(ISERROR(SEARCH(("*-"),(#REF!))))</formula>
    </cfRule>
  </conditionalFormatting>
  <conditionalFormatting sqref="D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136" priority="21" operator="containsText" text="*-">
      <formula>NOT(ISERROR(SEARCH(("*-"),(#REF!))))</formula>
    </cfRule>
  </conditionalFormatting>
  <conditionalFormatting sqref="D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ntainsText" dxfId="135" priority="19" operator="containsText" text="*-">
      <formula>NOT(ISERROR(SEARCH(("*-"),(#REF!))))</formula>
    </cfRule>
  </conditionalFormatting>
  <conditionalFormatting sqref="D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">
    <cfRule type="containsText" dxfId="134" priority="17" operator="containsText" text="*-">
      <formula>NOT(ISERROR(SEARCH(("*-"),(#REF!))))</formula>
    </cfRule>
  </conditionalFormatting>
  <conditionalFormatting sqref="D10:D1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0:D16">
    <cfRule type="containsText" dxfId="133" priority="15" operator="containsText" text="*-">
      <formula>NOT(ISERROR(SEARCH(("*-"),(#REF!))))</formula>
    </cfRule>
  </conditionalFormatting>
  <conditionalFormatting sqref="D18:D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8:D22">
    <cfRule type="containsText" dxfId="132" priority="13" operator="containsText" text="*-">
      <formula>NOT(ISERROR(SEARCH(("*-"),(#REF!))))</formula>
    </cfRule>
  </conditionalFormatting>
  <conditionalFormatting sqref="D2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3">
    <cfRule type="containsText" dxfId="131" priority="11" operator="containsText" text="*-">
      <formula>NOT(ISERROR(SEARCH(("*-"),(#REF!))))</formula>
    </cfRule>
  </conditionalFormatting>
  <conditionalFormatting sqref="D1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7">
    <cfRule type="containsText" dxfId="130" priority="9" operator="containsText" text="*-">
      <formula>NOT(ISERROR(SEARCH(("*-"),(#REF!))))</formula>
    </cfRule>
  </conditionalFormatting>
  <conditionalFormatting sqref="D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9">
    <cfRule type="containsText" dxfId="129" priority="7" operator="containsText" text="*-">
      <formula>NOT(ISERROR(SEARCH(("*-"),(#REF!))))</formula>
    </cfRule>
  </conditionalFormatting>
  <conditionalFormatting sqref="D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128" priority="5" operator="containsText" text="*-">
      <formula>NOT(ISERROR(SEARCH(("*-"),(#REF!))))</formula>
    </cfRule>
  </conditionalFormatting>
  <conditionalFormatting sqref="D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">
    <cfRule type="containsText" dxfId="127" priority="3" operator="containsText" text="*-">
      <formula>NOT(ISERROR(SEARCH(("*-"),(#REF!))))</formula>
    </cfRule>
  </conditionalFormatting>
  <conditionalFormatting sqref="D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">
    <cfRule type="containsText" dxfId="126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RowHeight="15" x14ac:dyDescent="0.25"/>
  <cols>
    <col min="1" max="1" width="5.42578125" customWidth="1"/>
    <col min="2" max="2" width="36.7109375" customWidth="1"/>
    <col min="3" max="3" width="12.42578125" customWidth="1"/>
    <col min="4" max="4" width="12.140625" customWidth="1"/>
    <col min="5" max="5" width="13.7109375" customWidth="1"/>
  </cols>
  <sheetData>
    <row r="1" spans="1:5" x14ac:dyDescent="0.25">
      <c r="A1" s="7" t="s">
        <v>0</v>
      </c>
      <c r="B1" s="9" t="s">
        <v>192</v>
      </c>
      <c r="C1" s="9" t="s">
        <v>30</v>
      </c>
      <c r="D1" s="9" t="s">
        <v>21</v>
      </c>
    </row>
    <row r="2" spans="1:5" x14ac:dyDescent="0.25">
      <c r="A2" s="1">
        <v>1934</v>
      </c>
      <c r="B2" s="16" t="s">
        <v>193</v>
      </c>
      <c r="C2" s="6" t="s">
        <v>196</v>
      </c>
      <c r="D2" s="18">
        <v>0</v>
      </c>
      <c r="E2" s="10" t="str">
        <f t="shared" ref="E2:E6" si="0">IF(OR(AND(D2&gt;1,D2&lt;&gt;"-")),"Есть на обмен","")</f>
        <v/>
      </c>
    </row>
    <row r="3" spans="1:5" x14ac:dyDescent="0.25">
      <c r="A3" s="1">
        <v>1935</v>
      </c>
      <c r="B3" s="16" t="s">
        <v>1</v>
      </c>
      <c r="C3" s="13" t="s">
        <v>1</v>
      </c>
      <c r="D3" s="18" t="s">
        <v>1</v>
      </c>
      <c r="E3" s="10" t="str">
        <f t="shared" si="0"/>
        <v/>
      </c>
    </row>
    <row r="4" spans="1:5" x14ac:dyDescent="0.25">
      <c r="A4" s="1">
        <v>1936</v>
      </c>
      <c r="B4" s="16" t="s">
        <v>1</v>
      </c>
      <c r="C4" s="13" t="s">
        <v>1</v>
      </c>
      <c r="D4" s="18" t="s">
        <v>1</v>
      </c>
      <c r="E4" s="10" t="str">
        <f t="shared" si="0"/>
        <v/>
      </c>
    </row>
    <row r="5" spans="1:5" x14ac:dyDescent="0.25">
      <c r="A5" s="1">
        <v>1937</v>
      </c>
      <c r="B5" s="16" t="s">
        <v>203</v>
      </c>
      <c r="C5" s="6" t="s">
        <v>39</v>
      </c>
      <c r="D5" s="18">
        <v>0</v>
      </c>
      <c r="E5" s="10" t="str">
        <f t="shared" si="0"/>
        <v/>
      </c>
    </row>
    <row r="6" spans="1:5" x14ac:dyDescent="0.25">
      <c r="A6" s="1">
        <v>1938</v>
      </c>
      <c r="B6" s="16" t="s">
        <v>197</v>
      </c>
      <c r="C6" s="8" t="s">
        <v>25</v>
      </c>
      <c r="D6" s="18">
        <v>0</v>
      </c>
      <c r="E6" s="10" t="str">
        <f t="shared" si="0"/>
        <v/>
      </c>
    </row>
  </sheetData>
  <conditionalFormatting sqref="D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125" priority="9" operator="containsText" text="*-">
      <formula>NOT(ISERROR(SEARCH(("*-"),(#REF!))))</formula>
    </cfRule>
  </conditionalFormatting>
  <conditionalFormatting sqref="D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124" priority="7" operator="containsText" text="*-">
      <formula>NOT(ISERROR(SEARCH(("*-"),(#REF!))))</formula>
    </cfRule>
  </conditionalFormatting>
  <conditionalFormatting sqref="D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">
    <cfRule type="containsText" dxfId="123" priority="5" operator="containsText" text="*-">
      <formula>NOT(ISERROR(SEARCH(("*-"),(#REF!))))</formula>
    </cfRule>
  </conditionalFormatting>
  <conditionalFormatting sqref="D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122" priority="3" operator="containsText" text="*-">
      <formula>NOT(ISERROR(SEARCH(("*-"),(#REF!))))</formula>
    </cfRule>
  </conditionalFormatting>
  <conditionalFormatting sqref="D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">
    <cfRule type="containsText" dxfId="121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3" sqref="F23"/>
    </sheetView>
  </sheetViews>
  <sheetFormatPr defaultRowHeight="15" x14ac:dyDescent="0.25"/>
  <cols>
    <col min="2" max="2" width="36.7109375" customWidth="1"/>
    <col min="3" max="3" width="12.42578125" customWidth="1"/>
    <col min="4" max="4" width="12.140625" customWidth="1"/>
    <col min="5" max="5" width="13.7109375" customWidth="1"/>
  </cols>
  <sheetData>
    <row r="1" spans="1:5" x14ac:dyDescent="0.25">
      <c r="A1" s="7" t="s">
        <v>0</v>
      </c>
      <c r="B1" s="9" t="s">
        <v>192</v>
      </c>
      <c r="C1" s="9" t="s">
        <v>30</v>
      </c>
      <c r="D1" s="9" t="s">
        <v>22</v>
      </c>
    </row>
    <row r="2" spans="1:5" x14ac:dyDescent="0.25">
      <c r="A2" s="1" t="s">
        <v>26</v>
      </c>
      <c r="B2" s="16" t="s">
        <v>198</v>
      </c>
      <c r="C2" s="13" t="s">
        <v>27</v>
      </c>
      <c r="D2" s="18">
        <v>0</v>
      </c>
      <c r="E2" s="10" t="str">
        <f t="shared" ref="E2:E49" si="0">IF(OR(AND(D2&gt;1,D2&lt;&gt;"-")),"Есть на обмен","")</f>
        <v/>
      </c>
    </row>
    <row r="3" spans="1:5" x14ac:dyDescent="0.25">
      <c r="A3" s="1">
        <v>1935</v>
      </c>
      <c r="B3" s="16" t="s">
        <v>1</v>
      </c>
      <c r="C3" s="13" t="s">
        <v>1</v>
      </c>
      <c r="D3" s="18" t="s">
        <v>1</v>
      </c>
      <c r="E3" s="10" t="str">
        <f t="shared" si="0"/>
        <v/>
      </c>
    </row>
    <row r="4" spans="1:5" x14ac:dyDescent="0.25">
      <c r="A4" s="1" t="s">
        <v>28</v>
      </c>
      <c r="B4" s="16" t="s">
        <v>198</v>
      </c>
      <c r="C4" s="13" t="s">
        <v>29</v>
      </c>
      <c r="D4" s="18">
        <v>0</v>
      </c>
      <c r="E4" s="10" t="str">
        <f t="shared" si="0"/>
        <v/>
      </c>
    </row>
    <row r="5" spans="1:5" x14ac:dyDescent="0.25">
      <c r="A5" s="1">
        <v>1937</v>
      </c>
      <c r="B5" s="16" t="s">
        <v>1</v>
      </c>
      <c r="C5" s="13" t="s">
        <v>1</v>
      </c>
      <c r="D5" s="18" t="s">
        <v>1</v>
      </c>
      <c r="E5" s="10" t="str">
        <f t="shared" si="0"/>
        <v/>
      </c>
    </row>
    <row r="6" spans="1:5" x14ac:dyDescent="0.25">
      <c r="A6" s="1">
        <v>1938</v>
      </c>
      <c r="B6" s="16" t="s">
        <v>1</v>
      </c>
      <c r="C6" s="13" t="s">
        <v>1</v>
      </c>
      <c r="D6" s="18" t="s">
        <v>1</v>
      </c>
      <c r="E6" s="10" t="str">
        <f t="shared" si="0"/>
        <v/>
      </c>
    </row>
    <row r="7" spans="1:5" x14ac:dyDescent="0.25">
      <c r="A7" s="1">
        <v>1939</v>
      </c>
      <c r="B7" s="16" t="s">
        <v>1</v>
      </c>
      <c r="C7" s="13" t="s">
        <v>1</v>
      </c>
      <c r="D7" s="18" t="s">
        <v>1</v>
      </c>
      <c r="E7" s="10" t="str">
        <f t="shared" si="0"/>
        <v/>
      </c>
    </row>
    <row r="8" spans="1:5" x14ac:dyDescent="0.25">
      <c r="A8" s="1">
        <v>1940</v>
      </c>
      <c r="B8" s="16" t="s">
        <v>1</v>
      </c>
      <c r="C8" s="13" t="s">
        <v>1</v>
      </c>
      <c r="D8" s="18" t="s">
        <v>1</v>
      </c>
      <c r="E8" s="10" t="str">
        <f t="shared" si="0"/>
        <v/>
      </c>
    </row>
    <row r="9" spans="1:5" x14ac:dyDescent="0.25">
      <c r="A9" s="1">
        <v>1941</v>
      </c>
      <c r="B9" s="16" t="s">
        <v>1</v>
      </c>
      <c r="C9" s="13" t="s">
        <v>1</v>
      </c>
      <c r="D9" s="18" t="s">
        <v>1</v>
      </c>
      <c r="E9" s="10" t="str">
        <f t="shared" si="0"/>
        <v/>
      </c>
    </row>
    <row r="10" spans="1:5" x14ac:dyDescent="0.25">
      <c r="A10" s="1">
        <v>1942</v>
      </c>
      <c r="B10" s="16" t="s">
        <v>1</v>
      </c>
      <c r="C10" s="13" t="s">
        <v>1</v>
      </c>
      <c r="D10" s="18" t="s">
        <v>1</v>
      </c>
      <c r="E10" s="10" t="str">
        <f t="shared" si="0"/>
        <v/>
      </c>
    </row>
    <row r="11" spans="1:5" x14ac:dyDescent="0.25">
      <c r="A11" s="1">
        <v>1943</v>
      </c>
      <c r="B11" s="16" t="s">
        <v>1</v>
      </c>
      <c r="C11" s="13" t="s">
        <v>1</v>
      </c>
      <c r="D11" s="18" t="s">
        <v>1</v>
      </c>
      <c r="E11" s="10" t="str">
        <f t="shared" si="0"/>
        <v/>
      </c>
    </row>
    <row r="12" spans="1:5" x14ac:dyDescent="0.25">
      <c r="A12" s="1">
        <v>1944</v>
      </c>
      <c r="B12" s="16" t="s">
        <v>1</v>
      </c>
      <c r="C12" s="13" t="s">
        <v>1</v>
      </c>
      <c r="D12" s="18" t="s">
        <v>1</v>
      </c>
      <c r="E12" s="10" t="str">
        <f t="shared" si="0"/>
        <v/>
      </c>
    </row>
    <row r="13" spans="1:5" x14ac:dyDescent="0.25">
      <c r="A13" s="1">
        <v>1945</v>
      </c>
      <c r="B13" s="16" t="s">
        <v>1</v>
      </c>
      <c r="C13" s="13" t="s">
        <v>1</v>
      </c>
      <c r="D13" s="18" t="s">
        <v>1</v>
      </c>
      <c r="E13" s="10" t="str">
        <f t="shared" si="0"/>
        <v/>
      </c>
    </row>
    <row r="14" spans="1:5" x14ac:dyDescent="0.25">
      <c r="A14" s="1">
        <v>1946</v>
      </c>
      <c r="B14" s="16" t="s">
        <v>1</v>
      </c>
      <c r="C14" s="13" t="s">
        <v>1</v>
      </c>
      <c r="D14" s="18" t="s">
        <v>1</v>
      </c>
      <c r="E14" s="10" t="str">
        <f t="shared" si="0"/>
        <v/>
      </c>
    </row>
    <row r="15" spans="1:5" x14ac:dyDescent="0.25">
      <c r="A15" s="1">
        <v>1947</v>
      </c>
      <c r="B15" s="16" t="s">
        <v>1</v>
      </c>
      <c r="C15" s="13" t="s">
        <v>1</v>
      </c>
      <c r="D15" s="18" t="s">
        <v>1</v>
      </c>
      <c r="E15" s="10" t="str">
        <f t="shared" si="0"/>
        <v/>
      </c>
    </row>
    <row r="16" spans="1:5" x14ac:dyDescent="0.25">
      <c r="A16" s="1">
        <v>1948</v>
      </c>
      <c r="B16" s="16" t="s">
        <v>1</v>
      </c>
      <c r="C16" s="13" t="s">
        <v>1</v>
      </c>
      <c r="D16" s="18" t="s">
        <v>1</v>
      </c>
      <c r="E16" s="10" t="str">
        <f t="shared" si="0"/>
        <v/>
      </c>
    </row>
    <row r="17" spans="1:5" x14ac:dyDescent="0.25">
      <c r="A17" s="15">
        <v>1949</v>
      </c>
      <c r="B17" s="16" t="s">
        <v>1</v>
      </c>
      <c r="C17" s="13" t="s">
        <v>1</v>
      </c>
      <c r="D17" s="18" t="s">
        <v>1</v>
      </c>
      <c r="E17" s="10" t="str">
        <f t="shared" si="0"/>
        <v/>
      </c>
    </row>
    <row r="18" spans="1:5" x14ac:dyDescent="0.25">
      <c r="A18" s="1">
        <v>1950</v>
      </c>
      <c r="B18" s="16" t="s">
        <v>1</v>
      </c>
      <c r="C18" s="13" t="s">
        <v>1</v>
      </c>
      <c r="D18" s="18" t="s">
        <v>1</v>
      </c>
      <c r="E18" s="10" t="str">
        <f t="shared" si="0"/>
        <v/>
      </c>
    </row>
    <row r="19" spans="1:5" x14ac:dyDescent="0.25">
      <c r="A19" s="15" t="s">
        <v>40</v>
      </c>
      <c r="B19" s="16" t="s">
        <v>204</v>
      </c>
      <c r="C19" s="12" t="s">
        <v>41</v>
      </c>
      <c r="D19" s="18">
        <v>0</v>
      </c>
      <c r="E19" s="10" t="str">
        <f t="shared" si="0"/>
        <v/>
      </c>
    </row>
    <row r="20" spans="1:5" x14ac:dyDescent="0.25">
      <c r="A20" s="15" t="s">
        <v>40</v>
      </c>
      <c r="B20" s="16" t="s">
        <v>205</v>
      </c>
      <c r="C20" s="12" t="s">
        <v>41</v>
      </c>
      <c r="D20" s="18">
        <v>0</v>
      </c>
      <c r="E20" s="10" t="str">
        <f t="shared" si="0"/>
        <v/>
      </c>
    </row>
    <row r="21" spans="1:5" x14ac:dyDescent="0.25">
      <c r="A21" s="1" t="s">
        <v>42</v>
      </c>
      <c r="B21" s="16" t="s">
        <v>205</v>
      </c>
      <c r="C21" s="12" t="s">
        <v>43</v>
      </c>
      <c r="D21" s="18">
        <v>0</v>
      </c>
      <c r="E21" s="10" t="str">
        <f t="shared" si="0"/>
        <v/>
      </c>
    </row>
    <row r="22" spans="1:5" x14ac:dyDescent="0.25">
      <c r="A22" s="1" t="s">
        <v>44</v>
      </c>
      <c r="B22" s="16" t="s">
        <v>205</v>
      </c>
      <c r="C22" s="12" t="s">
        <v>45</v>
      </c>
      <c r="D22" s="18">
        <v>0</v>
      </c>
      <c r="E22" s="10" t="str">
        <f t="shared" si="0"/>
        <v/>
      </c>
    </row>
    <row r="23" spans="1:5" x14ac:dyDescent="0.25">
      <c r="A23" s="1" t="s">
        <v>47</v>
      </c>
      <c r="B23" s="16" t="s">
        <v>205</v>
      </c>
      <c r="C23" s="12" t="s">
        <v>46</v>
      </c>
      <c r="D23" s="18">
        <v>1</v>
      </c>
      <c r="E23" s="10" t="str">
        <f t="shared" si="0"/>
        <v/>
      </c>
    </row>
    <row r="24" spans="1:5" x14ac:dyDescent="0.25">
      <c r="A24" s="1">
        <v>1955</v>
      </c>
      <c r="B24" s="16" t="s">
        <v>1</v>
      </c>
      <c r="C24" s="13" t="s">
        <v>1</v>
      </c>
      <c r="D24" s="18" t="s">
        <v>1</v>
      </c>
      <c r="E24" s="10" t="str">
        <f t="shared" si="0"/>
        <v/>
      </c>
    </row>
    <row r="25" spans="1:5" x14ac:dyDescent="0.25">
      <c r="A25" s="1" t="s">
        <v>48</v>
      </c>
      <c r="B25" s="16" t="s">
        <v>205</v>
      </c>
      <c r="C25" s="12" t="s">
        <v>49</v>
      </c>
      <c r="D25" s="18">
        <v>0</v>
      </c>
      <c r="E25" s="10" t="str">
        <f t="shared" si="0"/>
        <v/>
      </c>
    </row>
    <row r="26" spans="1:5" x14ac:dyDescent="0.25">
      <c r="A26" s="1">
        <v>1957</v>
      </c>
      <c r="B26" s="16" t="s">
        <v>1</v>
      </c>
      <c r="C26" s="13" t="s">
        <v>1</v>
      </c>
      <c r="D26" s="18" t="s">
        <v>1</v>
      </c>
      <c r="E26" s="10" t="str">
        <f t="shared" si="0"/>
        <v/>
      </c>
    </row>
    <row r="27" spans="1:5" x14ac:dyDescent="0.25">
      <c r="A27" s="1">
        <v>1958</v>
      </c>
      <c r="B27" s="16" t="s">
        <v>1</v>
      </c>
      <c r="C27" s="13" t="s">
        <v>1</v>
      </c>
      <c r="D27" s="18" t="s">
        <v>1</v>
      </c>
      <c r="E27" s="10" t="str">
        <f t="shared" si="0"/>
        <v/>
      </c>
    </row>
    <row r="28" spans="1:5" x14ac:dyDescent="0.25">
      <c r="A28" s="1">
        <v>1959</v>
      </c>
      <c r="B28" s="16" t="s">
        <v>1</v>
      </c>
      <c r="C28" s="13" t="s">
        <v>1</v>
      </c>
      <c r="D28" s="18" t="s">
        <v>1</v>
      </c>
      <c r="E28" s="10" t="str">
        <f t="shared" si="0"/>
        <v/>
      </c>
    </row>
    <row r="29" spans="1:5" x14ac:dyDescent="0.25">
      <c r="A29" s="1">
        <v>1960</v>
      </c>
      <c r="B29" s="16" t="s">
        <v>1</v>
      </c>
      <c r="C29" s="13" t="s">
        <v>1</v>
      </c>
      <c r="D29" s="18" t="s">
        <v>1</v>
      </c>
      <c r="E29" s="10" t="str">
        <f t="shared" si="0"/>
        <v/>
      </c>
    </row>
    <row r="30" spans="1:5" x14ac:dyDescent="0.25">
      <c r="A30" s="1">
        <v>1961</v>
      </c>
      <c r="B30" s="16" t="s">
        <v>1</v>
      </c>
      <c r="C30" s="13" t="s">
        <v>1</v>
      </c>
      <c r="D30" s="18" t="s">
        <v>1</v>
      </c>
      <c r="E30" s="10" t="str">
        <f t="shared" si="0"/>
        <v/>
      </c>
    </row>
    <row r="31" spans="1:5" x14ac:dyDescent="0.25">
      <c r="A31" s="1" t="s">
        <v>50</v>
      </c>
      <c r="B31" s="16" t="s">
        <v>205</v>
      </c>
      <c r="C31" s="12" t="s">
        <v>51</v>
      </c>
      <c r="D31" s="18">
        <v>0</v>
      </c>
      <c r="E31" s="10" t="str">
        <f t="shared" si="0"/>
        <v/>
      </c>
    </row>
    <row r="32" spans="1:5" x14ac:dyDescent="0.25">
      <c r="A32" s="1" t="s">
        <v>52</v>
      </c>
      <c r="B32" s="16" t="s">
        <v>205</v>
      </c>
      <c r="C32" s="12" t="s">
        <v>53</v>
      </c>
      <c r="D32" s="18">
        <v>0</v>
      </c>
      <c r="E32" s="10" t="str">
        <f t="shared" si="0"/>
        <v/>
      </c>
    </row>
    <row r="33" spans="1:5" x14ac:dyDescent="0.25">
      <c r="A33" s="1" t="s">
        <v>54</v>
      </c>
      <c r="B33" s="16" t="s">
        <v>205</v>
      </c>
      <c r="C33" s="12" t="s">
        <v>55</v>
      </c>
      <c r="D33" s="18">
        <v>0</v>
      </c>
      <c r="E33" s="10" t="str">
        <f t="shared" si="0"/>
        <v/>
      </c>
    </row>
    <row r="34" spans="1:5" x14ac:dyDescent="0.25">
      <c r="A34" s="1" t="s">
        <v>56</v>
      </c>
      <c r="B34" s="16" t="s">
        <v>205</v>
      </c>
      <c r="C34" s="12" t="s">
        <v>57</v>
      </c>
      <c r="D34" s="18">
        <v>0</v>
      </c>
      <c r="E34" s="10" t="str">
        <f t="shared" si="0"/>
        <v/>
      </c>
    </row>
    <row r="35" spans="1:5" x14ac:dyDescent="0.25">
      <c r="A35" s="1">
        <v>1966</v>
      </c>
      <c r="B35" s="16" t="s">
        <v>1</v>
      </c>
      <c r="C35" s="13" t="s">
        <v>1</v>
      </c>
      <c r="D35" s="18" t="s">
        <v>1</v>
      </c>
      <c r="E35" s="10" t="str">
        <f t="shared" si="0"/>
        <v/>
      </c>
    </row>
    <row r="36" spans="1:5" x14ac:dyDescent="0.25">
      <c r="A36" s="1" t="s">
        <v>59</v>
      </c>
      <c r="B36" s="16" t="s">
        <v>206</v>
      </c>
      <c r="C36" s="12" t="s">
        <v>61</v>
      </c>
      <c r="D36" s="18">
        <v>0</v>
      </c>
      <c r="E36" s="10" t="str">
        <f t="shared" si="0"/>
        <v/>
      </c>
    </row>
    <row r="37" spans="1:5" x14ac:dyDescent="0.25">
      <c r="A37" s="1" t="s">
        <v>62</v>
      </c>
      <c r="B37" s="16" t="s">
        <v>206</v>
      </c>
      <c r="C37" s="12" t="s">
        <v>63</v>
      </c>
      <c r="D37" s="18">
        <v>0</v>
      </c>
      <c r="E37" s="10" t="str">
        <f t="shared" si="0"/>
        <v/>
      </c>
    </row>
    <row r="38" spans="1:5" x14ac:dyDescent="0.25">
      <c r="A38" s="1" t="s">
        <v>64</v>
      </c>
      <c r="B38" s="16" t="s">
        <v>206</v>
      </c>
      <c r="C38" s="12" t="s">
        <v>27</v>
      </c>
      <c r="D38" s="18">
        <v>0</v>
      </c>
      <c r="E38" s="10" t="str">
        <f t="shared" si="0"/>
        <v/>
      </c>
    </row>
    <row r="39" spans="1:5" x14ac:dyDescent="0.25">
      <c r="A39" s="1" t="s">
        <v>66</v>
      </c>
      <c r="B39" s="16" t="s">
        <v>206</v>
      </c>
      <c r="C39" s="12" t="s">
        <v>65</v>
      </c>
      <c r="D39" s="18" t="s">
        <v>1</v>
      </c>
      <c r="E39" s="10" t="str">
        <f t="shared" si="0"/>
        <v/>
      </c>
    </row>
    <row r="40" spans="1:5" x14ac:dyDescent="0.25">
      <c r="A40" s="1" t="s">
        <v>67</v>
      </c>
      <c r="B40" s="16" t="s">
        <v>206</v>
      </c>
      <c r="C40" s="12" t="s">
        <v>72</v>
      </c>
      <c r="D40" s="18">
        <v>0</v>
      </c>
      <c r="E40" s="10" t="str">
        <f t="shared" si="0"/>
        <v/>
      </c>
    </row>
    <row r="41" spans="1:5" x14ac:dyDescent="0.25">
      <c r="A41" s="1" t="s">
        <v>68</v>
      </c>
      <c r="B41" s="16" t="s">
        <v>206</v>
      </c>
      <c r="C41" s="12" t="s">
        <v>73</v>
      </c>
      <c r="D41" s="18">
        <v>0</v>
      </c>
      <c r="E41" s="10" t="str">
        <f t="shared" si="0"/>
        <v/>
      </c>
    </row>
    <row r="42" spans="1:5" x14ac:dyDescent="0.25">
      <c r="A42" s="1" t="s">
        <v>69</v>
      </c>
      <c r="B42" s="16" t="s">
        <v>206</v>
      </c>
      <c r="C42" s="12" t="s">
        <v>74</v>
      </c>
      <c r="D42" s="18">
        <v>0</v>
      </c>
      <c r="E42" s="10" t="str">
        <f t="shared" si="0"/>
        <v/>
      </c>
    </row>
    <row r="43" spans="1:5" x14ac:dyDescent="0.25">
      <c r="A43" s="1" t="s">
        <v>70</v>
      </c>
      <c r="B43" s="16" t="s">
        <v>206</v>
      </c>
      <c r="C43" s="12" t="s">
        <v>65</v>
      </c>
      <c r="D43" s="18" t="s">
        <v>1</v>
      </c>
      <c r="E43" s="10" t="str">
        <f t="shared" si="0"/>
        <v/>
      </c>
    </row>
    <row r="44" spans="1:5" x14ac:dyDescent="0.25">
      <c r="A44" s="1" t="s">
        <v>71</v>
      </c>
      <c r="B44" s="16" t="s">
        <v>206</v>
      </c>
      <c r="C44" s="12" t="s">
        <v>65</v>
      </c>
      <c r="D44" s="18" t="s">
        <v>1</v>
      </c>
      <c r="E44" s="10" t="str">
        <f t="shared" si="0"/>
        <v/>
      </c>
    </row>
    <row r="45" spans="1:5" x14ac:dyDescent="0.25">
      <c r="A45" s="1" t="s">
        <v>210</v>
      </c>
      <c r="B45" s="16" t="s">
        <v>206</v>
      </c>
      <c r="C45" s="8" t="s">
        <v>53</v>
      </c>
      <c r="D45" s="18">
        <v>0</v>
      </c>
      <c r="E45" s="10" t="str">
        <f t="shared" si="0"/>
        <v/>
      </c>
    </row>
    <row r="46" spans="1:5" x14ac:dyDescent="0.25">
      <c r="A46" s="1">
        <v>1977</v>
      </c>
      <c r="B46" s="16" t="s">
        <v>1</v>
      </c>
      <c r="C46" s="13" t="s">
        <v>1</v>
      </c>
      <c r="D46" s="18" t="s">
        <v>1</v>
      </c>
      <c r="E46" s="10" t="str">
        <f t="shared" si="0"/>
        <v/>
      </c>
    </row>
    <row r="47" spans="1:5" x14ac:dyDescent="0.25">
      <c r="A47" s="1">
        <v>1978</v>
      </c>
      <c r="B47" s="16" t="s">
        <v>1</v>
      </c>
      <c r="C47" s="13" t="s">
        <v>1</v>
      </c>
      <c r="D47" s="18" t="s">
        <v>1</v>
      </c>
      <c r="E47" s="10" t="str">
        <f t="shared" si="0"/>
        <v/>
      </c>
    </row>
    <row r="48" spans="1:5" x14ac:dyDescent="0.25">
      <c r="A48" s="1">
        <v>1979</v>
      </c>
      <c r="B48" s="16" t="s">
        <v>1</v>
      </c>
      <c r="C48" s="13" t="s">
        <v>1</v>
      </c>
      <c r="D48" s="18" t="s">
        <v>1</v>
      </c>
      <c r="E48" s="10" t="str">
        <f t="shared" si="0"/>
        <v/>
      </c>
    </row>
    <row r="49" spans="1:5" x14ac:dyDescent="0.25">
      <c r="A49" s="1" t="s">
        <v>211</v>
      </c>
      <c r="B49" s="16" t="s">
        <v>212</v>
      </c>
      <c r="C49" s="8" t="s">
        <v>55</v>
      </c>
      <c r="D49" s="18">
        <v>0</v>
      </c>
      <c r="E49" s="10" t="str">
        <f t="shared" si="0"/>
        <v/>
      </c>
    </row>
  </sheetData>
  <conditionalFormatting sqref="D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120" priority="39" operator="containsText" text="*-">
      <formula>NOT(ISERROR(SEARCH(("*-"),(#REF!))))</formula>
    </cfRule>
  </conditionalFormatting>
  <conditionalFormatting sqref="D5:D18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:D18">
    <cfRule type="containsText" dxfId="119" priority="37" operator="containsText" text="*-">
      <formula>NOT(ISERROR(SEARCH(("*-"),(#REF!))))</formula>
    </cfRule>
  </conditionalFormatting>
  <conditionalFormatting sqref="D24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4">
    <cfRule type="containsText" dxfId="118" priority="35" operator="containsText" text="*-">
      <formula>NOT(ISERROR(SEARCH(("*-"),(#REF!))))</formula>
    </cfRule>
  </conditionalFormatting>
  <conditionalFormatting sqref="D26:D3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6:D30">
    <cfRule type="containsText" dxfId="117" priority="33" operator="containsText" text="*-">
      <formula>NOT(ISERROR(SEARCH(("*-"),(#REF!))))</formula>
    </cfRule>
  </conditionalFormatting>
  <conditionalFormatting sqref="D3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5">
    <cfRule type="containsText" dxfId="116" priority="31" operator="containsText" text="*-">
      <formula>NOT(ISERROR(SEARCH(("*-"),(#REF!))))</formula>
    </cfRule>
  </conditionalFormatting>
  <conditionalFormatting sqref="D4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6">
    <cfRule type="containsText" dxfId="115" priority="29" operator="containsText" text="*-">
      <formula>NOT(ISERROR(SEARCH(("*-"),(#REF!))))</formula>
    </cfRule>
  </conditionalFormatting>
  <conditionalFormatting sqref="D4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7">
    <cfRule type="containsText" dxfId="114" priority="27" operator="containsText" text="*-">
      <formula>NOT(ISERROR(SEARCH(("*-"),(#REF!))))</formula>
    </cfRule>
  </conditionalFormatting>
  <conditionalFormatting sqref="D4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8">
    <cfRule type="containsText" dxfId="113" priority="25" operator="containsText" text="*-">
      <formula>NOT(ISERROR(SEARCH(("*-"),(#REF!))))</formula>
    </cfRule>
  </conditionalFormatting>
  <conditionalFormatting sqref="D39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9">
    <cfRule type="containsText" dxfId="112" priority="23" operator="containsText" text="*-">
      <formula>NOT(ISERROR(SEARCH(("*-"),(#REF!))))</formula>
    </cfRule>
  </conditionalFormatting>
  <conditionalFormatting sqref="D4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3">
    <cfRule type="containsText" dxfId="111" priority="21" operator="containsText" text="*-">
      <formula>NOT(ISERROR(SEARCH(("*-"),(#REF!))))</formula>
    </cfRule>
  </conditionalFormatting>
  <conditionalFormatting sqref="D4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4">
    <cfRule type="containsText" dxfId="110" priority="19" operator="containsText" text="*-">
      <formula>NOT(ISERROR(SEARCH(("*-"),(#REF!))))</formula>
    </cfRule>
  </conditionalFormatting>
  <conditionalFormatting sqref="D4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9">
    <cfRule type="containsText" dxfId="109" priority="17" operator="containsText" text="*-">
      <formula>NOT(ISERROR(SEARCH(("*-"),(#REF!))))</formula>
    </cfRule>
  </conditionalFormatting>
  <conditionalFormatting sqref="D4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5">
    <cfRule type="containsText" dxfId="108" priority="15" operator="containsText" text="*-">
      <formula>NOT(ISERROR(SEARCH(("*-"),(#REF!))))</formula>
    </cfRule>
  </conditionalFormatting>
  <conditionalFormatting sqref="D40:D4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0:D42">
    <cfRule type="containsText" dxfId="107" priority="13" operator="containsText" text="*-">
      <formula>NOT(ISERROR(SEARCH(("*-"),(#REF!))))</formula>
    </cfRule>
  </conditionalFormatting>
  <conditionalFormatting sqref="D36:D3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6:D38">
    <cfRule type="containsText" dxfId="106" priority="11" operator="containsText" text="*-">
      <formula>NOT(ISERROR(SEARCH(("*-"),(#REF!))))</formula>
    </cfRule>
  </conditionalFormatting>
  <conditionalFormatting sqref="D31:D3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1:D34">
    <cfRule type="containsText" dxfId="105" priority="9" operator="containsText" text="*-">
      <formula>NOT(ISERROR(SEARCH(("*-"),(#REF!))))</formula>
    </cfRule>
  </conditionalFormatting>
  <conditionalFormatting sqref="D2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5">
    <cfRule type="containsText" dxfId="104" priority="7" operator="containsText" text="*-">
      <formula>NOT(ISERROR(SEARCH(("*-"),(#REF!))))</formula>
    </cfRule>
  </conditionalFormatting>
  <conditionalFormatting sqref="D19:D2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9:D23">
    <cfRule type="containsText" dxfId="103" priority="5" operator="containsText" text="*-">
      <formula>NOT(ISERROR(SEARCH(("*-"),(#REF!))))</formula>
    </cfRule>
  </conditionalFormatting>
  <conditionalFormatting sqref="D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102" priority="3" operator="containsText" text="*-">
      <formula>NOT(ISERROR(SEARCH(("*-"),(#REF!))))</formula>
    </cfRule>
  </conditionalFormatting>
  <conditionalFormatting sqref="D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">
    <cfRule type="containsText" dxfId="101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6"/>
  <sheetViews>
    <sheetView tabSelected="1"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J44" sqref="J44"/>
    </sheetView>
  </sheetViews>
  <sheetFormatPr defaultRowHeight="15" x14ac:dyDescent="0.25"/>
  <cols>
    <col min="2" max="2" width="36.7109375" customWidth="1"/>
    <col min="3" max="3" width="12.42578125" customWidth="1"/>
    <col min="4" max="4" width="12.140625" customWidth="1"/>
    <col min="5" max="5" width="13.7109375" customWidth="1"/>
  </cols>
  <sheetData>
    <row r="1" spans="1:5" x14ac:dyDescent="0.25">
      <c r="A1" s="7" t="s">
        <v>0</v>
      </c>
      <c r="B1" s="9" t="s">
        <v>192</v>
      </c>
      <c r="C1" s="9" t="s">
        <v>30</v>
      </c>
      <c r="D1" s="9" t="s">
        <v>9</v>
      </c>
    </row>
    <row r="2" spans="1:5" x14ac:dyDescent="0.25">
      <c r="A2" s="1" t="s">
        <v>199</v>
      </c>
      <c r="B2" s="16" t="s">
        <v>198</v>
      </c>
      <c r="C2" s="13" t="s">
        <v>200</v>
      </c>
      <c r="D2" s="18">
        <v>0</v>
      </c>
      <c r="E2" s="10" t="str">
        <f t="shared" ref="E2:E6" si="0">IF(OR(AND(D2&gt;1,D2&lt;&gt;"-")),"Есть на обмен","")</f>
        <v/>
      </c>
    </row>
    <row r="3" spans="1:5" x14ac:dyDescent="0.25">
      <c r="A3" s="1">
        <v>1935</v>
      </c>
      <c r="B3" s="16" t="s">
        <v>1</v>
      </c>
      <c r="C3" s="13" t="s">
        <v>1</v>
      </c>
      <c r="D3" s="18" t="s">
        <v>1</v>
      </c>
      <c r="E3" s="10" t="str">
        <f t="shared" si="0"/>
        <v/>
      </c>
    </row>
    <row r="4" spans="1:5" x14ac:dyDescent="0.25">
      <c r="A4" s="1">
        <v>1936</v>
      </c>
      <c r="B4" s="16" t="s">
        <v>1</v>
      </c>
      <c r="C4" s="13" t="s">
        <v>1</v>
      </c>
      <c r="D4" s="18" t="s">
        <v>1</v>
      </c>
      <c r="E4" s="10" t="str">
        <f t="shared" si="0"/>
        <v/>
      </c>
    </row>
    <row r="5" spans="1:5" x14ac:dyDescent="0.25">
      <c r="A5" s="1">
        <v>1937</v>
      </c>
      <c r="B5" s="16" t="s">
        <v>194</v>
      </c>
      <c r="C5" s="13" t="s">
        <v>27</v>
      </c>
      <c r="D5" s="18">
        <v>0</v>
      </c>
      <c r="E5" s="10" t="str">
        <f t="shared" si="0"/>
        <v/>
      </c>
    </row>
    <row r="6" spans="1:5" x14ac:dyDescent="0.25">
      <c r="A6" s="1">
        <v>1938</v>
      </c>
      <c r="B6" s="16" t="s">
        <v>1</v>
      </c>
      <c r="C6" s="13" t="s">
        <v>1</v>
      </c>
      <c r="D6" s="18" t="s">
        <v>1</v>
      </c>
      <c r="E6" s="10" t="str">
        <f t="shared" si="0"/>
        <v/>
      </c>
    </row>
    <row r="7" spans="1:5" x14ac:dyDescent="0.25">
      <c r="A7" s="1">
        <v>1939</v>
      </c>
      <c r="B7" s="16" t="s">
        <v>1</v>
      </c>
      <c r="C7" s="13" t="s">
        <v>1</v>
      </c>
      <c r="D7" s="18" t="s">
        <v>1</v>
      </c>
      <c r="E7" s="10" t="str">
        <f t="shared" ref="E7:E36" si="1">IF(OR(AND(D7&gt;1,D7&lt;&gt;"-")),"Есть на обмен","")</f>
        <v/>
      </c>
    </row>
    <row r="8" spans="1:5" x14ac:dyDescent="0.25">
      <c r="A8" s="1">
        <v>1940</v>
      </c>
      <c r="B8" s="16" t="s">
        <v>1</v>
      </c>
      <c r="C8" s="13" t="s">
        <v>1</v>
      </c>
      <c r="D8" s="18" t="s">
        <v>1</v>
      </c>
      <c r="E8" s="10" t="str">
        <f t="shared" si="1"/>
        <v/>
      </c>
    </row>
    <row r="9" spans="1:5" x14ac:dyDescent="0.25">
      <c r="A9" s="1">
        <v>1941</v>
      </c>
      <c r="B9" s="16" t="s">
        <v>1</v>
      </c>
      <c r="C9" s="13" t="s">
        <v>1</v>
      </c>
      <c r="D9" s="18" t="s">
        <v>1</v>
      </c>
      <c r="E9" s="10" t="str">
        <f t="shared" si="1"/>
        <v/>
      </c>
    </row>
    <row r="10" spans="1:5" x14ac:dyDescent="0.25">
      <c r="A10" s="1">
        <v>1942</v>
      </c>
      <c r="B10" s="16" t="s">
        <v>1</v>
      </c>
      <c r="C10" s="13" t="s">
        <v>1</v>
      </c>
      <c r="D10" s="18" t="s">
        <v>1</v>
      </c>
      <c r="E10" s="10" t="str">
        <f t="shared" si="1"/>
        <v/>
      </c>
    </row>
    <row r="11" spans="1:5" x14ac:dyDescent="0.25">
      <c r="A11" s="1">
        <v>1943</v>
      </c>
      <c r="B11" s="16" t="s">
        <v>1</v>
      </c>
      <c r="C11" s="13" t="s">
        <v>1</v>
      </c>
      <c r="D11" s="18" t="s">
        <v>1</v>
      </c>
      <c r="E11" s="10" t="str">
        <f t="shared" si="1"/>
        <v/>
      </c>
    </row>
    <row r="12" spans="1:5" x14ac:dyDescent="0.25">
      <c r="A12" s="1">
        <v>1944</v>
      </c>
      <c r="B12" s="16" t="s">
        <v>207</v>
      </c>
      <c r="C12" s="12" t="s">
        <v>75</v>
      </c>
      <c r="D12" s="18">
        <v>1</v>
      </c>
      <c r="E12" s="10" t="str">
        <f t="shared" si="1"/>
        <v/>
      </c>
    </row>
    <row r="13" spans="1:5" x14ac:dyDescent="0.25">
      <c r="A13" s="1">
        <v>1945</v>
      </c>
      <c r="B13" s="16" t="s">
        <v>1</v>
      </c>
      <c r="C13" s="13" t="s">
        <v>1</v>
      </c>
      <c r="D13" s="18" t="s">
        <v>1</v>
      </c>
      <c r="E13" s="10" t="str">
        <f>IF(OR(AND(D13&gt;1,D13&lt;&gt;"-")),"Есть на обмен","")</f>
        <v/>
      </c>
    </row>
    <row r="14" spans="1:5" x14ac:dyDescent="0.25">
      <c r="A14" s="1">
        <v>1946</v>
      </c>
      <c r="B14" s="16" t="s">
        <v>1</v>
      </c>
      <c r="C14" s="13" t="s">
        <v>1</v>
      </c>
      <c r="D14" s="18" t="s">
        <v>1</v>
      </c>
      <c r="E14" s="10" t="str">
        <f>IF(OR(AND(D14&gt;1,D14&lt;&gt;"-")),"Есть на обмен","")</f>
        <v/>
      </c>
    </row>
    <row r="15" spans="1:5" x14ac:dyDescent="0.25">
      <c r="A15" s="1">
        <v>1947</v>
      </c>
      <c r="B15" s="16" t="s">
        <v>1</v>
      </c>
      <c r="C15" s="13" t="s">
        <v>1</v>
      </c>
      <c r="D15" s="18" t="s">
        <v>1</v>
      </c>
      <c r="E15" s="10" t="str">
        <f>IF(OR(AND(D15&gt;1,D15&lt;&gt;"-")),"Есть на обмен","")</f>
        <v/>
      </c>
    </row>
    <row r="16" spans="1:5" x14ac:dyDescent="0.25">
      <c r="A16" s="1" t="s">
        <v>76</v>
      </c>
      <c r="B16" s="16" t="s">
        <v>202</v>
      </c>
      <c r="C16" s="12" t="s">
        <v>77</v>
      </c>
      <c r="D16" s="18">
        <v>0</v>
      </c>
      <c r="E16" s="10" t="str">
        <f t="shared" si="1"/>
        <v/>
      </c>
    </row>
    <row r="17" spans="1:5" x14ac:dyDescent="0.25">
      <c r="A17" s="1" t="s">
        <v>78</v>
      </c>
      <c r="B17" s="16" t="s">
        <v>202</v>
      </c>
      <c r="C17" s="12" t="s">
        <v>84</v>
      </c>
      <c r="D17" s="18">
        <v>0</v>
      </c>
      <c r="E17" s="10" t="str">
        <f t="shared" si="1"/>
        <v/>
      </c>
    </row>
    <row r="18" spans="1:5" x14ac:dyDescent="0.25">
      <c r="A18" s="15" t="s">
        <v>79</v>
      </c>
      <c r="B18" s="16" t="s">
        <v>202</v>
      </c>
      <c r="C18" s="12" t="s">
        <v>85</v>
      </c>
      <c r="D18" s="18">
        <v>0</v>
      </c>
      <c r="E18" s="10" t="str">
        <f t="shared" si="1"/>
        <v/>
      </c>
    </row>
    <row r="19" spans="1:5" x14ac:dyDescent="0.25">
      <c r="A19" s="15" t="s">
        <v>80</v>
      </c>
      <c r="B19" s="16" t="s">
        <v>202</v>
      </c>
      <c r="C19" s="12" t="s">
        <v>86</v>
      </c>
      <c r="D19" s="18">
        <v>0</v>
      </c>
      <c r="E19" s="10" t="str">
        <f t="shared" si="1"/>
        <v/>
      </c>
    </row>
    <row r="20" spans="1:5" x14ac:dyDescent="0.25">
      <c r="A20" s="15" t="s">
        <v>81</v>
      </c>
      <c r="B20" s="16" t="s">
        <v>202</v>
      </c>
      <c r="C20" s="12" t="s">
        <v>87</v>
      </c>
      <c r="D20" s="18">
        <v>0</v>
      </c>
      <c r="E20" s="10" t="str">
        <f t="shared" si="1"/>
        <v/>
      </c>
    </row>
    <row r="21" spans="1:5" x14ac:dyDescent="0.25">
      <c r="A21" s="15" t="s">
        <v>82</v>
      </c>
      <c r="B21" s="16" t="s">
        <v>202</v>
      </c>
      <c r="C21" s="12" t="s">
        <v>88</v>
      </c>
      <c r="D21" s="18">
        <v>0</v>
      </c>
      <c r="E21" s="10" t="str">
        <f t="shared" si="1"/>
        <v/>
      </c>
    </row>
    <row r="22" spans="1:5" x14ac:dyDescent="0.25">
      <c r="A22" s="15" t="s">
        <v>83</v>
      </c>
      <c r="B22" s="16" t="s">
        <v>202</v>
      </c>
      <c r="C22" s="12" t="s">
        <v>27</v>
      </c>
      <c r="D22" s="18">
        <v>0</v>
      </c>
      <c r="E22" s="10" t="str">
        <f t="shared" si="1"/>
        <v/>
      </c>
    </row>
    <row r="23" spans="1:5" x14ac:dyDescent="0.25">
      <c r="A23" s="15" t="s">
        <v>90</v>
      </c>
      <c r="B23" s="16" t="s">
        <v>202</v>
      </c>
      <c r="C23" s="12" t="s">
        <v>89</v>
      </c>
      <c r="D23" s="18">
        <v>0</v>
      </c>
      <c r="E23" s="10" t="str">
        <f t="shared" si="1"/>
        <v/>
      </c>
    </row>
    <row r="24" spans="1:5" x14ac:dyDescent="0.25">
      <c r="A24" s="15">
        <v>1955</v>
      </c>
      <c r="B24" s="16" t="s">
        <v>1</v>
      </c>
      <c r="C24" s="13" t="s">
        <v>1</v>
      </c>
      <c r="D24" s="18" t="s">
        <v>1</v>
      </c>
      <c r="E24" s="10" t="str">
        <f t="shared" si="1"/>
        <v/>
      </c>
    </row>
    <row r="25" spans="1:5" x14ac:dyDescent="0.25">
      <c r="A25" s="1" t="s">
        <v>91</v>
      </c>
      <c r="B25" s="16" t="s">
        <v>202</v>
      </c>
      <c r="C25" s="12" t="s">
        <v>92</v>
      </c>
      <c r="D25" s="18">
        <v>0</v>
      </c>
      <c r="E25" s="10" t="str">
        <f t="shared" si="1"/>
        <v/>
      </c>
    </row>
    <row r="26" spans="1:5" x14ac:dyDescent="0.25">
      <c r="A26" s="1">
        <v>1957</v>
      </c>
      <c r="B26" s="16" t="s">
        <v>1</v>
      </c>
      <c r="C26" s="13" t="s">
        <v>1</v>
      </c>
      <c r="D26" s="18" t="s">
        <v>1</v>
      </c>
      <c r="E26" s="10" t="str">
        <f t="shared" si="1"/>
        <v/>
      </c>
    </row>
    <row r="27" spans="1:5" x14ac:dyDescent="0.25">
      <c r="A27" s="1">
        <v>1958</v>
      </c>
      <c r="B27" s="16" t="s">
        <v>1</v>
      </c>
      <c r="C27" s="13" t="s">
        <v>1</v>
      </c>
      <c r="D27" s="18" t="s">
        <v>1</v>
      </c>
      <c r="E27" s="10" t="str">
        <f t="shared" si="1"/>
        <v/>
      </c>
    </row>
    <row r="28" spans="1:5" x14ac:dyDescent="0.25">
      <c r="A28" s="1">
        <v>1959</v>
      </c>
      <c r="B28" s="16" t="s">
        <v>1</v>
      </c>
      <c r="C28" s="13" t="s">
        <v>1</v>
      </c>
      <c r="D28" s="18" t="s">
        <v>1</v>
      </c>
      <c r="E28" s="10" t="str">
        <f t="shared" si="1"/>
        <v/>
      </c>
    </row>
    <row r="29" spans="1:5" x14ac:dyDescent="0.25">
      <c r="A29" s="1" t="s">
        <v>93</v>
      </c>
      <c r="B29" s="16" t="s">
        <v>202</v>
      </c>
      <c r="C29" s="12" t="s">
        <v>94</v>
      </c>
      <c r="D29" s="18">
        <v>0</v>
      </c>
      <c r="E29" s="10" t="str">
        <f t="shared" si="1"/>
        <v/>
      </c>
    </row>
    <row r="30" spans="1:5" x14ac:dyDescent="0.25">
      <c r="A30" s="1" t="s">
        <v>95</v>
      </c>
      <c r="B30" s="16" t="s">
        <v>202</v>
      </c>
      <c r="C30" s="12" t="s">
        <v>96</v>
      </c>
      <c r="D30" s="18">
        <v>0</v>
      </c>
      <c r="E30" s="10" t="str">
        <f t="shared" si="1"/>
        <v/>
      </c>
    </row>
    <row r="31" spans="1:5" x14ac:dyDescent="0.25">
      <c r="A31" s="1" t="s">
        <v>97</v>
      </c>
      <c r="B31" s="16" t="s">
        <v>202</v>
      </c>
      <c r="C31" s="12" t="s">
        <v>98</v>
      </c>
      <c r="D31" s="18">
        <v>0</v>
      </c>
      <c r="E31" s="10" t="str">
        <f t="shared" si="1"/>
        <v/>
      </c>
    </row>
    <row r="32" spans="1:5" x14ac:dyDescent="0.25">
      <c r="A32" s="1" t="s">
        <v>99</v>
      </c>
      <c r="B32" s="16" t="s">
        <v>202</v>
      </c>
      <c r="C32" s="12" t="s">
        <v>46</v>
      </c>
      <c r="D32" s="18">
        <v>0</v>
      </c>
      <c r="E32" s="10" t="str">
        <f t="shared" si="1"/>
        <v/>
      </c>
    </row>
    <row r="33" spans="1:5" x14ac:dyDescent="0.25">
      <c r="A33" s="1" t="s">
        <v>52</v>
      </c>
      <c r="B33" s="16" t="s">
        <v>202</v>
      </c>
      <c r="C33" s="12" t="s">
        <v>100</v>
      </c>
      <c r="D33" s="18">
        <v>0</v>
      </c>
      <c r="E33" s="10" t="str">
        <f t="shared" si="1"/>
        <v/>
      </c>
    </row>
    <row r="34" spans="1:5" x14ac:dyDescent="0.25">
      <c r="A34" s="1" t="s">
        <v>54</v>
      </c>
      <c r="B34" s="16" t="s">
        <v>202</v>
      </c>
      <c r="C34" s="12" t="s">
        <v>60</v>
      </c>
      <c r="D34" s="18">
        <v>0</v>
      </c>
      <c r="E34" s="10" t="str">
        <f t="shared" si="1"/>
        <v/>
      </c>
    </row>
    <row r="35" spans="1:5" x14ac:dyDescent="0.25">
      <c r="A35" s="1" t="s">
        <v>56</v>
      </c>
      <c r="B35" s="16" t="s">
        <v>202</v>
      </c>
      <c r="C35" s="12" t="s">
        <v>101</v>
      </c>
      <c r="D35" s="18">
        <v>0</v>
      </c>
      <c r="E35" s="10" t="str">
        <f t="shared" si="1"/>
        <v/>
      </c>
    </row>
    <row r="36" spans="1:5" x14ac:dyDescent="0.25">
      <c r="A36" s="1" t="s">
        <v>102</v>
      </c>
      <c r="B36" s="16" t="s">
        <v>202</v>
      </c>
      <c r="C36" s="12" t="s">
        <v>103</v>
      </c>
      <c r="D36" s="18">
        <v>0</v>
      </c>
      <c r="E36" s="10" t="str">
        <f t="shared" si="1"/>
        <v/>
      </c>
    </row>
    <row r="37" spans="1:5" x14ac:dyDescent="0.25">
      <c r="A37" s="1" t="s">
        <v>104</v>
      </c>
      <c r="B37" s="16" t="s">
        <v>202</v>
      </c>
      <c r="C37" s="12" t="s">
        <v>105</v>
      </c>
      <c r="D37" s="18">
        <v>0</v>
      </c>
      <c r="E37" s="10" t="str">
        <f t="shared" ref="E37:E39" si="2">IF(OR(AND(D37&gt;1,D37&lt;&gt;"-")),"Есть на обмен","")</f>
        <v/>
      </c>
    </row>
    <row r="38" spans="1:5" x14ac:dyDescent="0.25">
      <c r="A38" s="15" t="s">
        <v>59</v>
      </c>
      <c r="B38" s="16" t="s">
        <v>208</v>
      </c>
      <c r="C38" s="12" t="s">
        <v>107</v>
      </c>
      <c r="D38" s="18">
        <v>0</v>
      </c>
      <c r="E38" s="10" t="str">
        <f t="shared" si="2"/>
        <v/>
      </c>
    </row>
    <row r="39" spans="1:5" x14ac:dyDescent="0.25">
      <c r="A39" s="1" t="s">
        <v>62</v>
      </c>
      <c r="B39" s="16" t="s">
        <v>208</v>
      </c>
      <c r="C39" s="12" t="s">
        <v>108</v>
      </c>
      <c r="D39" s="18">
        <v>0</v>
      </c>
      <c r="E39" s="10" t="str">
        <f t="shared" si="2"/>
        <v/>
      </c>
    </row>
    <row r="40" spans="1:5" x14ac:dyDescent="0.25">
      <c r="A40" s="1" t="s">
        <v>64</v>
      </c>
      <c r="B40" s="16" t="s">
        <v>208</v>
      </c>
      <c r="C40" s="12" t="s">
        <v>108</v>
      </c>
      <c r="D40" s="18">
        <v>0</v>
      </c>
      <c r="E40" s="10" t="str">
        <f t="shared" ref="E40:E48" si="3">IF(OR(AND(D40&gt;1,D40&lt;&gt;"-")),"Есть на обмен","")</f>
        <v/>
      </c>
    </row>
    <row r="41" spans="1:5" x14ac:dyDescent="0.25">
      <c r="A41" s="1" t="s">
        <v>66</v>
      </c>
      <c r="B41" s="16" t="s">
        <v>208</v>
      </c>
      <c r="C41" s="12" t="s">
        <v>109</v>
      </c>
      <c r="D41" s="18">
        <v>0</v>
      </c>
      <c r="E41" s="10" t="str">
        <f t="shared" si="3"/>
        <v/>
      </c>
    </row>
    <row r="42" spans="1:5" x14ac:dyDescent="0.25">
      <c r="A42" s="1" t="s">
        <v>67</v>
      </c>
      <c r="B42" s="16" t="s">
        <v>208</v>
      </c>
      <c r="C42" s="12" t="s">
        <v>110</v>
      </c>
      <c r="D42" s="18">
        <v>0</v>
      </c>
      <c r="E42" s="10" t="str">
        <f t="shared" si="3"/>
        <v/>
      </c>
    </row>
    <row r="43" spans="1:5" x14ac:dyDescent="0.25">
      <c r="A43" s="1" t="s">
        <v>68</v>
      </c>
      <c r="B43" s="16" t="s">
        <v>208</v>
      </c>
      <c r="C43" s="12" t="s">
        <v>111</v>
      </c>
      <c r="D43" s="18">
        <v>0</v>
      </c>
      <c r="E43" s="10" t="str">
        <f t="shared" si="3"/>
        <v/>
      </c>
    </row>
    <row r="44" spans="1:5" x14ac:dyDescent="0.25">
      <c r="A44" s="1" t="s">
        <v>69</v>
      </c>
      <c r="B44" s="16" t="s">
        <v>208</v>
      </c>
      <c r="C44" s="12" t="s">
        <v>112</v>
      </c>
      <c r="D44" s="18">
        <v>0</v>
      </c>
      <c r="E44" s="10" t="str">
        <f t="shared" si="3"/>
        <v/>
      </c>
    </row>
    <row r="45" spans="1:5" x14ac:dyDescent="0.25">
      <c r="A45" s="1" t="s">
        <v>70</v>
      </c>
      <c r="B45" s="16" t="s">
        <v>208</v>
      </c>
      <c r="C45" s="12" t="s">
        <v>113</v>
      </c>
      <c r="D45" s="18">
        <v>1</v>
      </c>
      <c r="E45" s="10" t="str">
        <f t="shared" si="3"/>
        <v/>
      </c>
    </row>
    <row r="46" spans="1:5" x14ac:dyDescent="0.25">
      <c r="A46" s="1" t="s">
        <v>114</v>
      </c>
      <c r="B46" s="16" t="s">
        <v>208</v>
      </c>
      <c r="C46" s="12" t="s">
        <v>115</v>
      </c>
      <c r="D46" s="18">
        <v>0</v>
      </c>
      <c r="E46" s="10" t="str">
        <f t="shared" si="3"/>
        <v/>
      </c>
    </row>
    <row r="47" spans="1:5" x14ac:dyDescent="0.25">
      <c r="A47" s="1" t="s">
        <v>210</v>
      </c>
      <c r="B47" s="16" t="s">
        <v>224</v>
      </c>
      <c r="C47" s="12" t="s">
        <v>213</v>
      </c>
      <c r="D47" s="18">
        <v>0</v>
      </c>
      <c r="E47" s="10" t="str">
        <f t="shared" si="3"/>
        <v/>
      </c>
    </row>
    <row r="48" spans="1:5" x14ac:dyDescent="0.25">
      <c r="A48" s="1" t="s">
        <v>215</v>
      </c>
      <c r="B48" s="16" t="s">
        <v>224</v>
      </c>
      <c r="C48" s="12" t="s">
        <v>216</v>
      </c>
      <c r="D48" s="18">
        <v>0</v>
      </c>
      <c r="E48" s="10" t="str">
        <f t="shared" si="3"/>
        <v/>
      </c>
    </row>
    <row r="49" spans="1:10" x14ac:dyDescent="0.25">
      <c r="A49" s="1" t="s">
        <v>217</v>
      </c>
      <c r="B49" s="16" t="s">
        <v>224</v>
      </c>
      <c r="C49" s="12" t="s">
        <v>218</v>
      </c>
      <c r="D49" s="18">
        <v>0</v>
      </c>
      <c r="E49" s="10" t="str">
        <f t="shared" ref="E49:E53" si="4">IF(OR(AND(D49&gt;1,D49&lt;&gt;"-")),"Есть на обмен","")</f>
        <v/>
      </c>
    </row>
    <row r="50" spans="1:10" x14ac:dyDescent="0.25">
      <c r="A50" s="1" t="s">
        <v>217</v>
      </c>
      <c r="B50" s="16" t="s">
        <v>224</v>
      </c>
      <c r="C50" s="12" t="s">
        <v>219</v>
      </c>
      <c r="D50" s="18">
        <v>0</v>
      </c>
      <c r="E50" s="10" t="str">
        <f t="shared" si="4"/>
        <v/>
      </c>
    </row>
    <row r="51" spans="1:10" x14ac:dyDescent="0.25">
      <c r="A51" s="1" t="s">
        <v>217</v>
      </c>
      <c r="B51" s="16" t="s">
        <v>224</v>
      </c>
      <c r="C51" s="12" t="s">
        <v>60</v>
      </c>
      <c r="D51" s="18">
        <v>0</v>
      </c>
      <c r="E51" s="10" t="str">
        <f t="shared" si="4"/>
        <v/>
      </c>
      <c r="I51" t="s">
        <v>214</v>
      </c>
    </row>
    <row r="52" spans="1:10" x14ac:dyDescent="0.25">
      <c r="A52" s="1" t="s">
        <v>220</v>
      </c>
      <c r="B52" s="16" t="s">
        <v>224</v>
      </c>
      <c r="C52" s="12" t="s">
        <v>221</v>
      </c>
      <c r="D52" s="18">
        <v>0</v>
      </c>
      <c r="E52" s="10" t="str">
        <f t="shared" si="4"/>
        <v/>
      </c>
      <c r="I52" t="s">
        <v>214</v>
      </c>
    </row>
    <row r="53" spans="1:10" x14ac:dyDescent="0.25">
      <c r="A53" s="1" t="s">
        <v>222</v>
      </c>
      <c r="B53" s="16" t="s">
        <v>224</v>
      </c>
      <c r="C53" s="12" t="s">
        <v>223</v>
      </c>
      <c r="D53" s="18">
        <v>1</v>
      </c>
      <c r="E53" s="10" t="str">
        <f t="shared" si="4"/>
        <v/>
      </c>
      <c r="I53" t="s">
        <v>214</v>
      </c>
    </row>
    <row r="54" spans="1:10" x14ac:dyDescent="0.25">
      <c r="A54" s="1" t="s">
        <v>225</v>
      </c>
      <c r="B54" s="16" t="s">
        <v>212</v>
      </c>
      <c r="C54" s="12" t="s">
        <v>226</v>
      </c>
      <c r="D54" s="18">
        <v>0</v>
      </c>
      <c r="E54" s="10" t="str">
        <f t="shared" ref="E54:E56" si="5">IF(OR(AND(D54&gt;1,D54&lt;&gt;"-")),"Есть на обмен","")</f>
        <v/>
      </c>
      <c r="I54" t="s">
        <v>214</v>
      </c>
    </row>
    <row r="55" spans="1:10" x14ac:dyDescent="0.25">
      <c r="A55" s="1" t="s">
        <v>227</v>
      </c>
      <c r="B55" s="16" t="s">
        <v>212</v>
      </c>
      <c r="C55" s="12" t="s">
        <v>226</v>
      </c>
      <c r="D55" s="18">
        <v>0</v>
      </c>
      <c r="E55" s="10" t="str">
        <f t="shared" si="5"/>
        <v/>
      </c>
      <c r="I55" t="s">
        <v>214</v>
      </c>
    </row>
    <row r="56" spans="1:10" x14ac:dyDescent="0.25">
      <c r="A56" s="1" t="s">
        <v>228</v>
      </c>
      <c r="B56" s="16" t="s">
        <v>212</v>
      </c>
      <c r="C56" s="19" t="s">
        <v>229</v>
      </c>
      <c r="D56" s="18">
        <v>1</v>
      </c>
      <c r="E56" s="10" t="str">
        <f t="shared" si="5"/>
        <v/>
      </c>
      <c r="I56" t="s">
        <v>214</v>
      </c>
    </row>
    <row r="57" spans="1:10" x14ac:dyDescent="0.25">
      <c r="A57" s="1">
        <v>1982</v>
      </c>
      <c r="B57" s="16" t="s">
        <v>442</v>
      </c>
      <c r="C57" s="20"/>
      <c r="D57" s="18">
        <v>0</v>
      </c>
      <c r="E57" s="10" t="str">
        <f t="shared" ref="E57" si="6">IF(OR(AND(D57&gt;1,D57&lt;&gt;"-")),"Есть на обмен","")</f>
        <v/>
      </c>
    </row>
    <row r="58" spans="1:10" x14ac:dyDescent="0.25">
      <c r="A58" s="1">
        <v>1983</v>
      </c>
      <c r="B58" s="16" t="s">
        <v>237</v>
      </c>
      <c r="C58" s="12" t="s">
        <v>230</v>
      </c>
      <c r="D58" s="18">
        <v>0</v>
      </c>
      <c r="E58" s="10" t="str">
        <f t="shared" ref="E58:E64" si="7">IF(OR(AND(D58&gt;1,D58&lt;&gt;"-")),"Есть на обмен","")</f>
        <v/>
      </c>
    </row>
    <row r="59" spans="1:10" x14ac:dyDescent="0.25">
      <c r="A59" s="1">
        <v>1984</v>
      </c>
      <c r="B59" s="16" t="s">
        <v>237</v>
      </c>
      <c r="C59" s="12" t="s">
        <v>231</v>
      </c>
      <c r="D59" s="18">
        <v>0</v>
      </c>
      <c r="E59" s="10" t="str">
        <f t="shared" si="7"/>
        <v/>
      </c>
    </row>
    <row r="60" spans="1:10" x14ac:dyDescent="0.25">
      <c r="A60" s="1">
        <v>1985</v>
      </c>
      <c r="B60" s="16" t="s">
        <v>237</v>
      </c>
      <c r="C60" s="12" t="s">
        <v>232</v>
      </c>
      <c r="D60" s="18">
        <v>1</v>
      </c>
      <c r="E60" s="10" t="str">
        <f t="shared" si="7"/>
        <v/>
      </c>
    </row>
    <row r="61" spans="1:10" x14ac:dyDescent="0.25">
      <c r="A61" s="1">
        <v>1986</v>
      </c>
      <c r="B61" s="16" t="s">
        <v>237</v>
      </c>
      <c r="C61" s="12" t="s">
        <v>233</v>
      </c>
      <c r="D61" s="18">
        <v>0</v>
      </c>
      <c r="E61" s="10" t="str">
        <f t="shared" si="7"/>
        <v/>
      </c>
      <c r="J61" t="s">
        <v>214</v>
      </c>
    </row>
    <row r="62" spans="1:10" x14ac:dyDescent="0.25">
      <c r="A62" s="1">
        <v>1987</v>
      </c>
      <c r="B62" s="16" t="s">
        <v>237</v>
      </c>
      <c r="C62" s="12" t="s">
        <v>234</v>
      </c>
      <c r="D62" s="18">
        <v>0</v>
      </c>
      <c r="E62" s="10" t="str">
        <f t="shared" si="7"/>
        <v/>
      </c>
      <c r="J62" t="s">
        <v>214</v>
      </c>
    </row>
    <row r="63" spans="1:10" x14ac:dyDescent="0.25">
      <c r="A63" s="1">
        <v>1988</v>
      </c>
      <c r="B63" s="16" t="s">
        <v>237</v>
      </c>
      <c r="C63" s="12" t="s">
        <v>235</v>
      </c>
      <c r="D63" s="18">
        <v>0</v>
      </c>
      <c r="E63" s="10" t="str">
        <f t="shared" si="7"/>
        <v/>
      </c>
      <c r="J63" t="s">
        <v>214</v>
      </c>
    </row>
    <row r="64" spans="1:10" x14ac:dyDescent="0.25">
      <c r="A64" s="1">
        <v>1989</v>
      </c>
      <c r="B64" s="16" t="s">
        <v>237</v>
      </c>
      <c r="C64" s="12" t="s">
        <v>236</v>
      </c>
      <c r="D64" s="18">
        <v>0</v>
      </c>
      <c r="E64" s="10" t="str">
        <f t="shared" si="7"/>
        <v/>
      </c>
      <c r="J64" t="s">
        <v>214</v>
      </c>
    </row>
    <row r="65" spans="1:10" x14ac:dyDescent="0.25">
      <c r="A65" s="1">
        <v>1990</v>
      </c>
      <c r="B65" s="16" t="s">
        <v>268</v>
      </c>
      <c r="C65" s="12" t="s">
        <v>269</v>
      </c>
      <c r="D65" s="18">
        <v>0</v>
      </c>
      <c r="E65" s="10" t="str">
        <f t="shared" ref="E65:E76" si="8">IF(OR(AND(D65&gt;1,D65&lt;&gt;"-")),"Есть на обмен","")</f>
        <v/>
      </c>
      <c r="J65" t="s">
        <v>214</v>
      </c>
    </row>
    <row r="66" spans="1:10" x14ac:dyDescent="0.25">
      <c r="A66" s="1">
        <v>1991</v>
      </c>
      <c r="B66" s="16" t="s">
        <v>268</v>
      </c>
      <c r="C66" s="12" t="s">
        <v>270</v>
      </c>
      <c r="D66" s="18">
        <v>0</v>
      </c>
      <c r="E66" s="10" t="str">
        <f t="shared" si="8"/>
        <v/>
      </c>
      <c r="J66" t="s">
        <v>214</v>
      </c>
    </row>
    <row r="67" spans="1:10" x14ac:dyDescent="0.25">
      <c r="A67" s="1">
        <v>1992</v>
      </c>
      <c r="B67" s="16" t="s">
        <v>268</v>
      </c>
      <c r="C67" s="12" t="s">
        <v>271</v>
      </c>
      <c r="D67" s="18">
        <v>0</v>
      </c>
      <c r="E67" s="10" t="str">
        <f t="shared" si="8"/>
        <v/>
      </c>
      <c r="J67" t="s">
        <v>214</v>
      </c>
    </row>
    <row r="68" spans="1:10" x14ac:dyDescent="0.25">
      <c r="A68" s="1">
        <v>1993</v>
      </c>
      <c r="B68" s="16" t="s">
        <v>268</v>
      </c>
      <c r="C68" s="12" t="s">
        <v>272</v>
      </c>
      <c r="D68" s="18">
        <v>0</v>
      </c>
      <c r="E68" s="10" t="str">
        <f t="shared" si="8"/>
        <v/>
      </c>
      <c r="J68" t="s">
        <v>214</v>
      </c>
    </row>
    <row r="69" spans="1:10" x14ac:dyDescent="0.25">
      <c r="A69" s="1">
        <v>1994</v>
      </c>
      <c r="B69" s="16" t="s">
        <v>268</v>
      </c>
      <c r="C69" s="12" t="s">
        <v>273</v>
      </c>
      <c r="D69" s="18">
        <v>1</v>
      </c>
      <c r="E69" s="10" t="str">
        <f t="shared" si="8"/>
        <v/>
      </c>
      <c r="J69" t="s">
        <v>214</v>
      </c>
    </row>
    <row r="70" spans="1:10" x14ac:dyDescent="0.25">
      <c r="A70" s="1">
        <v>1995</v>
      </c>
      <c r="B70" s="16" t="s">
        <v>268</v>
      </c>
      <c r="C70" s="12" t="s">
        <v>274</v>
      </c>
      <c r="D70" s="18">
        <v>1</v>
      </c>
      <c r="E70" s="10" t="str">
        <f t="shared" si="8"/>
        <v/>
      </c>
      <c r="J70" t="s">
        <v>214</v>
      </c>
    </row>
    <row r="71" spans="1:10" x14ac:dyDescent="0.25">
      <c r="A71" s="1">
        <v>1996</v>
      </c>
      <c r="B71" s="16" t="s">
        <v>268</v>
      </c>
      <c r="C71" s="12" t="s">
        <v>275</v>
      </c>
      <c r="D71" s="18">
        <v>0</v>
      </c>
      <c r="E71" s="10" t="str">
        <f t="shared" si="8"/>
        <v/>
      </c>
      <c r="J71" t="s">
        <v>214</v>
      </c>
    </row>
    <row r="72" spans="1:10" x14ac:dyDescent="0.25">
      <c r="A72" s="1">
        <v>1997</v>
      </c>
      <c r="B72" s="16" t="s">
        <v>268</v>
      </c>
      <c r="C72" s="12" t="s">
        <v>276</v>
      </c>
      <c r="D72" s="18">
        <v>0</v>
      </c>
      <c r="E72" s="10" t="str">
        <f t="shared" si="8"/>
        <v/>
      </c>
      <c r="J72" t="s">
        <v>214</v>
      </c>
    </row>
    <row r="73" spans="1:10" x14ac:dyDescent="0.25">
      <c r="A73" s="1">
        <v>1998</v>
      </c>
      <c r="B73" s="16" t="s">
        <v>268</v>
      </c>
      <c r="C73" s="12" t="s">
        <v>277</v>
      </c>
      <c r="D73" s="18">
        <v>0</v>
      </c>
      <c r="E73" s="10" t="str">
        <f t="shared" si="8"/>
        <v/>
      </c>
      <c r="J73" t="s">
        <v>214</v>
      </c>
    </row>
    <row r="74" spans="1:10" x14ac:dyDescent="0.25">
      <c r="A74" s="1">
        <v>1999</v>
      </c>
      <c r="B74" s="16" t="s">
        <v>268</v>
      </c>
      <c r="C74" s="12" t="s">
        <v>278</v>
      </c>
      <c r="D74" s="18">
        <v>0</v>
      </c>
      <c r="E74" s="10" t="str">
        <f t="shared" si="8"/>
        <v/>
      </c>
    </row>
    <row r="75" spans="1:10" x14ac:dyDescent="0.25">
      <c r="A75" s="1">
        <v>2000</v>
      </c>
      <c r="B75" s="16" t="s">
        <v>268</v>
      </c>
      <c r="C75" s="12" t="s">
        <v>279</v>
      </c>
      <c r="D75" s="18">
        <v>0</v>
      </c>
      <c r="E75" s="10" t="str">
        <f t="shared" si="8"/>
        <v/>
      </c>
    </row>
    <row r="76" spans="1:10" x14ac:dyDescent="0.25">
      <c r="A76" s="1">
        <v>2001</v>
      </c>
      <c r="B76" s="16" t="s">
        <v>268</v>
      </c>
      <c r="C76" s="12" t="s">
        <v>280</v>
      </c>
      <c r="D76" s="18">
        <v>0</v>
      </c>
      <c r="E76" s="10" t="str">
        <f t="shared" si="8"/>
        <v/>
      </c>
    </row>
  </sheetData>
  <mergeCells count="1">
    <mergeCell ref="C56:C57"/>
  </mergeCells>
  <conditionalFormatting sqref="D3:D4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:D4">
    <cfRule type="containsText" dxfId="100" priority="25" operator="containsText" text="*-">
      <formula>NOT(ISERROR(SEARCH(("*-"),(#REF!))))</formula>
    </cfRule>
  </conditionalFormatting>
  <conditionalFormatting sqref="D6:D1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:D11">
    <cfRule type="containsText" dxfId="98" priority="23" operator="containsText" text="*-">
      <formula>NOT(ISERROR(SEARCH(("*-"),(#REF!))))</formula>
    </cfRule>
  </conditionalFormatting>
  <conditionalFormatting sqref="D13:D1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:D15">
    <cfRule type="containsText" dxfId="97" priority="21" operator="containsText" text="*-">
      <formula>NOT(ISERROR(SEARCH(("*-"),(#REF!))))</formula>
    </cfRule>
  </conditionalFormatting>
  <conditionalFormatting sqref="D2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4">
    <cfRule type="containsText" dxfId="96" priority="19" operator="containsText" text="*-">
      <formula>NOT(ISERROR(SEARCH(("*-"),(#REF!))))</formula>
    </cfRule>
  </conditionalFormatting>
  <conditionalFormatting sqref="D26:D2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6:D28">
    <cfRule type="containsText" dxfId="95" priority="17" operator="containsText" text="*-">
      <formula>NOT(ISERROR(SEARCH(("*-"),(#REF!))))</formula>
    </cfRule>
  </conditionalFormatting>
  <conditionalFormatting sqref="D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">
    <cfRule type="containsText" dxfId="94" priority="15" operator="containsText" text="*-">
      <formula>NOT(ISERROR(SEARCH(("*-"),(#REF!))))</formula>
    </cfRule>
  </conditionalFormatting>
  <conditionalFormatting sqref="D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">
    <cfRule type="containsText" dxfId="93" priority="13" operator="containsText" text="*-">
      <formula>NOT(ISERROR(SEARCH(("*-"),(#REF!))))</formula>
    </cfRule>
  </conditionalFormatting>
  <conditionalFormatting sqref="D1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2">
    <cfRule type="containsText" dxfId="92" priority="11" operator="containsText" text="*-">
      <formula>NOT(ISERROR(SEARCH(("*-"),(#REF!))))</formula>
    </cfRule>
  </conditionalFormatting>
  <conditionalFormatting sqref="D16:D2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6:D23">
    <cfRule type="containsText" dxfId="91" priority="9" operator="containsText" text="*-">
      <formula>NOT(ISERROR(SEARCH(("*-"),(#REF!))))</formula>
    </cfRule>
  </conditionalFormatting>
  <conditionalFormatting sqref="D2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5">
    <cfRule type="containsText" dxfId="90" priority="7" operator="containsText" text="*-">
      <formula>NOT(ISERROR(SEARCH(("*-"),(#REF!))))</formula>
    </cfRule>
  </conditionalFormatting>
  <conditionalFormatting sqref="D29:D5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9:D56">
    <cfRule type="containsText" dxfId="89" priority="5" operator="containsText" text="*-">
      <formula>NOT(ISERROR(SEARCH(("*-"),(#REF!))))</formula>
    </cfRule>
  </conditionalFormatting>
  <conditionalFormatting sqref="D58:D7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8:D76">
    <cfRule type="containsText" dxfId="88" priority="3" operator="containsText" text="*-">
      <formula>NOT(ISERROR(SEARCH(("*-"),(#REF!))))</formula>
    </cfRule>
  </conditionalFormatting>
  <conditionalFormatting sqref="D5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7">
    <cfRule type="containsText" dxfId="8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RowHeight="15" x14ac:dyDescent="0.25"/>
  <cols>
    <col min="1" max="1" width="5.42578125" customWidth="1"/>
    <col min="2" max="2" width="36.7109375" customWidth="1"/>
    <col min="3" max="3" width="12.42578125" customWidth="1"/>
    <col min="4" max="4" width="12.140625" customWidth="1"/>
    <col min="5" max="5" width="13.7109375" customWidth="1"/>
  </cols>
  <sheetData>
    <row r="1" spans="1:5" x14ac:dyDescent="0.25">
      <c r="A1" s="7" t="s">
        <v>0</v>
      </c>
      <c r="B1" s="9" t="s">
        <v>192</v>
      </c>
      <c r="C1" s="9" t="s">
        <v>30</v>
      </c>
      <c r="D1" s="9" t="s">
        <v>10</v>
      </c>
    </row>
    <row r="2" spans="1:5" x14ac:dyDescent="0.25">
      <c r="A2" s="1">
        <v>1982</v>
      </c>
      <c r="B2" s="16" t="s">
        <v>240</v>
      </c>
      <c r="C2" s="13" t="s">
        <v>238</v>
      </c>
      <c r="D2" s="18">
        <v>0</v>
      </c>
      <c r="E2" s="10" t="str">
        <f>IF(OR(AND(D2&gt;1,D2&lt;&gt;"-")),"Есть на обмен","")</f>
        <v/>
      </c>
    </row>
    <row r="3" spans="1:5" x14ac:dyDescent="0.25">
      <c r="A3" s="1">
        <v>1983</v>
      </c>
      <c r="B3" s="16" t="s">
        <v>1</v>
      </c>
      <c r="C3" s="13" t="s">
        <v>1</v>
      </c>
      <c r="D3" s="18" t="s">
        <v>1</v>
      </c>
      <c r="E3" s="10" t="str">
        <f t="shared" ref="E3:E4" si="0">IF(OR(AND(D3&gt;1,D3&lt;&gt;"-")),"Есть на обмен","")</f>
        <v/>
      </c>
    </row>
    <row r="4" spans="1:5" x14ac:dyDescent="0.25">
      <c r="A4" s="1">
        <v>1984</v>
      </c>
      <c r="B4" s="16" t="s">
        <v>240</v>
      </c>
      <c r="C4" s="12" t="s">
        <v>239</v>
      </c>
      <c r="D4" s="18">
        <v>0</v>
      </c>
      <c r="E4" s="10" t="str">
        <f t="shared" si="0"/>
        <v/>
      </c>
    </row>
  </sheetData>
  <conditionalFormatting sqref="D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86" priority="5" operator="containsText" text="*-">
      <formula>NOT(ISERROR(SEARCH(("*-"),(#REF!))))</formula>
    </cfRule>
  </conditionalFormatting>
  <conditionalFormatting sqref="D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85" priority="3" operator="containsText" text="*-">
      <formula>NOT(ISERROR(SEARCH(("*-"),(#REF!))))</formula>
    </cfRule>
  </conditionalFormatting>
  <conditionalFormatting sqref="D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">
    <cfRule type="containsText" dxfId="84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RowHeight="15" x14ac:dyDescent="0.25"/>
  <cols>
    <col min="2" max="2" width="36.7109375" customWidth="1"/>
    <col min="3" max="3" width="12.42578125" customWidth="1"/>
    <col min="4" max="4" width="12.140625" customWidth="1"/>
    <col min="5" max="5" width="13.7109375" customWidth="1"/>
  </cols>
  <sheetData>
    <row r="1" spans="1:5" x14ac:dyDescent="0.25">
      <c r="A1" s="7" t="s">
        <v>0</v>
      </c>
      <c r="B1" s="9" t="s">
        <v>192</v>
      </c>
      <c r="C1" s="9" t="s">
        <v>30</v>
      </c>
      <c r="D1" s="9" t="s">
        <v>11</v>
      </c>
    </row>
    <row r="2" spans="1:5" x14ac:dyDescent="0.25">
      <c r="A2" s="15" t="s">
        <v>90</v>
      </c>
      <c r="B2" s="16" t="s">
        <v>202</v>
      </c>
      <c r="C2" s="13" t="s">
        <v>116</v>
      </c>
      <c r="D2" s="18">
        <v>0</v>
      </c>
      <c r="E2" s="10" t="str">
        <f>IF(OR(AND(D2&gt;1,D2&lt;&gt;"-")),"Есть на обмен","")</f>
        <v/>
      </c>
    </row>
    <row r="3" spans="1:5" x14ac:dyDescent="0.25">
      <c r="A3" s="15">
        <v>1955</v>
      </c>
      <c r="B3" s="16" t="s">
        <v>1</v>
      </c>
      <c r="C3" s="13" t="s">
        <v>1</v>
      </c>
      <c r="D3" s="18" t="s">
        <v>1</v>
      </c>
      <c r="E3" s="10" t="str">
        <f t="shared" ref="E3:E6" si="0">IF(OR(AND(D3&gt;1,D3&lt;&gt;"-")),"Есть на обмен","")</f>
        <v/>
      </c>
    </row>
    <row r="4" spans="1:5" x14ac:dyDescent="0.25">
      <c r="A4" s="1" t="s">
        <v>91</v>
      </c>
      <c r="B4" s="16" t="s">
        <v>202</v>
      </c>
      <c r="C4" s="12" t="s">
        <v>117</v>
      </c>
      <c r="D4" s="18">
        <v>0</v>
      </c>
      <c r="E4" s="10" t="str">
        <f t="shared" si="0"/>
        <v/>
      </c>
    </row>
    <row r="5" spans="1:5" x14ac:dyDescent="0.25">
      <c r="A5" s="1">
        <v>1957</v>
      </c>
      <c r="B5" s="16" t="s">
        <v>1</v>
      </c>
      <c r="C5" s="13" t="s">
        <v>1</v>
      </c>
      <c r="D5" s="18" t="s">
        <v>1</v>
      </c>
      <c r="E5" s="10" t="str">
        <f t="shared" si="0"/>
        <v/>
      </c>
    </row>
    <row r="6" spans="1:5" x14ac:dyDescent="0.25">
      <c r="A6" s="1">
        <v>1958</v>
      </c>
      <c r="B6" s="16" t="s">
        <v>1</v>
      </c>
      <c r="C6" s="13" t="s">
        <v>1</v>
      </c>
      <c r="D6" s="18" t="s">
        <v>1</v>
      </c>
      <c r="E6" s="10" t="str">
        <f t="shared" si="0"/>
        <v/>
      </c>
    </row>
    <row r="7" spans="1:5" x14ac:dyDescent="0.25">
      <c r="A7" s="1">
        <v>1959</v>
      </c>
      <c r="B7" s="16" t="s">
        <v>1</v>
      </c>
      <c r="C7" s="13" t="s">
        <v>1</v>
      </c>
      <c r="D7" s="18" t="s">
        <v>1</v>
      </c>
      <c r="E7" s="10" t="str">
        <f t="shared" ref="E7:E19" si="1">IF(OR(AND(D7&gt;1,D7&lt;&gt;"-")),"Есть на обмен","")</f>
        <v/>
      </c>
    </row>
    <row r="8" spans="1:5" x14ac:dyDescent="0.25">
      <c r="A8" s="1">
        <v>1960</v>
      </c>
      <c r="B8" s="16" t="s">
        <v>1</v>
      </c>
      <c r="C8" s="13" t="s">
        <v>1</v>
      </c>
      <c r="D8" s="18" t="s">
        <v>1</v>
      </c>
      <c r="E8" s="10" t="str">
        <f t="shared" si="1"/>
        <v/>
      </c>
    </row>
    <row r="9" spans="1:5" x14ac:dyDescent="0.25">
      <c r="A9" s="1">
        <v>1961</v>
      </c>
      <c r="B9" s="16" t="s">
        <v>1</v>
      </c>
      <c r="C9" s="13" t="s">
        <v>1</v>
      </c>
      <c r="D9" s="18" t="s">
        <v>1</v>
      </c>
      <c r="E9" s="10" t="str">
        <f t="shared" si="1"/>
        <v/>
      </c>
    </row>
    <row r="10" spans="1:5" x14ac:dyDescent="0.25">
      <c r="A10" s="1">
        <v>1962</v>
      </c>
      <c r="B10" s="16" t="s">
        <v>1</v>
      </c>
      <c r="C10" s="13" t="s">
        <v>1</v>
      </c>
      <c r="D10" s="18" t="s">
        <v>1</v>
      </c>
      <c r="E10" s="10" t="str">
        <f t="shared" si="1"/>
        <v/>
      </c>
    </row>
    <row r="11" spans="1:5" x14ac:dyDescent="0.25">
      <c r="A11" s="1">
        <v>1963</v>
      </c>
      <c r="B11" s="16" t="s">
        <v>1</v>
      </c>
      <c r="C11" s="13" t="s">
        <v>1</v>
      </c>
      <c r="D11" s="18" t="s">
        <v>1</v>
      </c>
      <c r="E11" s="10" t="str">
        <f t="shared" si="1"/>
        <v/>
      </c>
    </row>
    <row r="12" spans="1:5" x14ac:dyDescent="0.25">
      <c r="A12" s="1">
        <v>1964</v>
      </c>
      <c r="B12" s="16" t="s">
        <v>1</v>
      </c>
      <c r="C12" s="13" t="s">
        <v>1</v>
      </c>
      <c r="D12" s="18" t="s">
        <v>1</v>
      </c>
      <c r="E12" s="10" t="str">
        <f t="shared" si="1"/>
        <v/>
      </c>
    </row>
    <row r="13" spans="1:5" x14ac:dyDescent="0.25">
      <c r="A13" s="1">
        <v>1965</v>
      </c>
      <c r="B13" s="16" t="s">
        <v>1</v>
      </c>
      <c r="C13" s="13" t="s">
        <v>1</v>
      </c>
      <c r="D13" s="18" t="s">
        <v>1</v>
      </c>
      <c r="E13" s="10" t="str">
        <f t="shared" si="1"/>
        <v/>
      </c>
    </row>
    <row r="14" spans="1:5" x14ac:dyDescent="0.25">
      <c r="A14" s="1">
        <v>1966</v>
      </c>
      <c r="B14" s="16" t="s">
        <v>1</v>
      </c>
      <c r="C14" s="13" t="s">
        <v>1</v>
      </c>
      <c r="D14" s="18" t="s">
        <v>1</v>
      </c>
      <c r="E14" s="10" t="str">
        <f t="shared" si="1"/>
        <v/>
      </c>
    </row>
    <row r="15" spans="1:5" x14ac:dyDescent="0.25">
      <c r="A15" s="1">
        <v>1967</v>
      </c>
      <c r="B15" s="16" t="s">
        <v>1</v>
      </c>
      <c r="C15" s="13" t="s">
        <v>1</v>
      </c>
      <c r="D15" s="18" t="s">
        <v>1</v>
      </c>
      <c r="E15" s="10" t="str">
        <f t="shared" si="1"/>
        <v/>
      </c>
    </row>
    <row r="16" spans="1:5" x14ac:dyDescent="0.25">
      <c r="A16" s="1" t="s">
        <v>118</v>
      </c>
      <c r="B16" s="16" t="s">
        <v>202</v>
      </c>
      <c r="C16" s="12" t="s">
        <v>65</v>
      </c>
      <c r="D16" s="18" t="s">
        <v>1</v>
      </c>
      <c r="E16" s="10" t="str">
        <f t="shared" si="1"/>
        <v/>
      </c>
    </row>
    <row r="17" spans="1:5" x14ac:dyDescent="0.25">
      <c r="A17" s="1" t="s">
        <v>119</v>
      </c>
      <c r="B17" s="16" t="s">
        <v>202</v>
      </c>
      <c r="C17" s="12" t="s">
        <v>65</v>
      </c>
      <c r="D17" s="18" t="s">
        <v>1</v>
      </c>
      <c r="E17" s="10" t="str">
        <f t="shared" si="1"/>
        <v/>
      </c>
    </row>
    <row r="18" spans="1:5" x14ac:dyDescent="0.25">
      <c r="A18" s="1" t="s">
        <v>120</v>
      </c>
      <c r="B18" s="16" t="s">
        <v>202</v>
      </c>
      <c r="C18" s="12" t="s">
        <v>65</v>
      </c>
      <c r="D18" s="18" t="s">
        <v>1</v>
      </c>
      <c r="E18" s="10" t="str">
        <f t="shared" si="1"/>
        <v/>
      </c>
    </row>
    <row r="19" spans="1:5" x14ac:dyDescent="0.25">
      <c r="A19" s="1" t="s">
        <v>121</v>
      </c>
      <c r="B19" s="16" t="s">
        <v>202</v>
      </c>
      <c r="C19" s="12" t="s">
        <v>65</v>
      </c>
      <c r="D19" s="18" t="s">
        <v>1</v>
      </c>
      <c r="E19" s="10" t="str">
        <f t="shared" si="1"/>
        <v/>
      </c>
    </row>
  </sheetData>
  <conditionalFormatting sqref="D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83" priority="9" operator="containsText" text="*-">
      <formula>NOT(ISERROR(SEARCH(("*-"),(#REF!))))</formula>
    </cfRule>
  </conditionalFormatting>
  <conditionalFormatting sqref="D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82" priority="3" operator="containsText" text="*-">
      <formula>NOT(ISERROR(SEARCH(("*-"),(#REF!))))</formula>
    </cfRule>
  </conditionalFormatting>
  <conditionalFormatting sqref="D5:D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:D19">
    <cfRule type="containsText" dxfId="81" priority="5" operator="containsText" text="*-">
      <formula>NOT(ISERROR(SEARCH(("*-"),(#REF!))))</formula>
    </cfRule>
  </conditionalFormatting>
  <conditionalFormatting sqref="D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">
    <cfRule type="containsText" dxfId="80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8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E30" sqref="E30"/>
    </sheetView>
  </sheetViews>
  <sheetFormatPr defaultRowHeight="15" x14ac:dyDescent="0.25"/>
  <cols>
    <col min="2" max="2" width="36.7109375" customWidth="1"/>
    <col min="3" max="3" width="12.42578125" customWidth="1"/>
    <col min="4" max="4" width="12.140625" customWidth="1"/>
    <col min="5" max="5" width="13.7109375" customWidth="1"/>
  </cols>
  <sheetData>
    <row r="1" spans="1:5" x14ac:dyDescent="0.25">
      <c r="A1" s="7" t="s">
        <v>0</v>
      </c>
      <c r="B1" s="9" t="s">
        <v>192</v>
      </c>
      <c r="C1" s="9" t="s">
        <v>30</v>
      </c>
      <c r="D1" s="9" t="s">
        <v>12</v>
      </c>
    </row>
    <row r="2" spans="1:5" x14ac:dyDescent="0.25">
      <c r="A2" s="15" t="s">
        <v>122</v>
      </c>
      <c r="B2" s="16" t="s">
        <v>209</v>
      </c>
      <c r="C2" s="13" t="s">
        <v>123</v>
      </c>
      <c r="D2" s="18">
        <v>0</v>
      </c>
      <c r="E2" s="10" t="str">
        <f>IF(OR(AND(D2&gt;1,D2&lt;&gt;"-")),"Есть на обмен","")</f>
        <v/>
      </c>
    </row>
    <row r="3" spans="1:5" x14ac:dyDescent="0.25">
      <c r="A3" s="1" t="s">
        <v>125</v>
      </c>
      <c r="B3" s="16" t="s">
        <v>209</v>
      </c>
      <c r="C3" s="14" t="s">
        <v>124</v>
      </c>
      <c r="D3" s="18">
        <v>0</v>
      </c>
      <c r="E3" s="10" t="str">
        <f t="shared" ref="E3:E4" si="0">IF(OR(AND(D3&gt;1,D3&lt;&gt;"-")),"Есть на обмен","")</f>
        <v/>
      </c>
    </row>
    <row r="4" spans="1:5" x14ac:dyDescent="0.25">
      <c r="A4" s="1" t="s">
        <v>40</v>
      </c>
      <c r="B4" s="16" t="s">
        <v>209</v>
      </c>
      <c r="C4" s="13" t="s">
        <v>127</v>
      </c>
      <c r="D4" s="18" t="s">
        <v>1</v>
      </c>
      <c r="E4" s="10" t="str">
        <f t="shared" si="0"/>
        <v/>
      </c>
    </row>
    <row r="5" spans="1:5" x14ac:dyDescent="0.25">
      <c r="A5" s="1" t="s">
        <v>126</v>
      </c>
      <c r="B5" s="16" t="s">
        <v>209</v>
      </c>
      <c r="C5" s="13" t="s">
        <v>127</v>
      </c>
      <c r="D5" s="18" t="s">
        <v>1</v>
      </c>
      <c r="E5" s="10" t="str">
        <f t="shared" ref="E5:E27" si="1">IF(OR(AND(D5&gt;1,D5&lt;&gt;"-")),"Есть на обмен","")</f>
        <v/>
      </c>
    </row>
    <row r="6" spans="1:5" x14ac:dyDescent="0.25">
      <c r="A6" s="1">
        <v>1953</v>
      </c>
      <c r="B6" s="16" t="s">
        <v>1</v>
      </c>
      <c r="C6" s="13" t="s">
        <v>1</v>
      </c>
      <c r="D6" s="18" t="s">
        <v>1</v>
      </c>
      <c r="E6" s="10" t="str">
        <f t="shared" si="1"/>
        <v/>
      </c>
    </row>
    <row r="7" spans="1:5" x14ac:dyDescent="0.25">
      <c r="A7" s="1">
        <v>1954</v>
      </c>
      <c r="B7" s="16" t="s">
        <v>1</v>
      </c>
      <c r="C7" s="13" t="s">
        <v>1</v>
      </c>
      <c r="D7" s="18" t="s">
        <v>1</v>
      </c>
      <c r="E7" s="10" t="str">
        <f t="shared" si="1"/>
        <v/>
      </c>
    </row>
    <row r="8" spans="1:5" x14ac:dyDescent="0.25">
      <c r="A8" s="1">
        <v>1955</v>
      </c>
      <c r="B8" s="16" t="s">
        <v>1</v>
      </c>
      <c r="C8" s="13" t="s">
        <v>1</v>
      </c>
      <c r="D8" s="18" t="s">
        <v>1</v>
      </c>
      <c r="E8" s="10" t="str">
        <f t="shared" si="1"/>
        <v/>
      </c>
    </row>
    <row r="9" spans="1:5" x14ac:dyDescent="0.25">
      <c r="A9" s="1">
        <v>1956</v>
      </c>
      <c r="B9" s="16" t="s">
        <v>1</v>
      </c>
      <c r="C9" s="13" t="s">
        <v>1</v>
      </c>
      <c r="D9" s="18" t="s">
        <v>1</v>
      </c>
      <c r="E9" s="10" t="str">
        <f t="shared" si="1"/>
        <v/>
      </c>
    </row>
    <row r="10" spans="1:5" x14ac:dyDescent="0.25">
      <c r="A10" s="1">
        <v>1957</v>
      </c>
      <c r="B10" s="16" t="s">
        <v>1</v>
      </c>
      <c r="C10" s="13" t="s">
        <v>1</v>
      </c>
      <c r="D10" s="18" t="s">
        <v>1</v>
      </c>
      <c r="E10" s="10" t="str">
        <f t="shared" si="1"/>
        <v/>
      </c>
    </row>
    <row r="11" spans="1:5" x14ac:dyDescent="0.25">
      <c r="A11" s="15" t="s">
        <v>128</v>
      </c>
      <c r="B11" s="16" t="s">
        <v>202</v>
      </c>
      <c r="C11" s="14" t="s">
        <v>129</v>
      </c>
      <c r="D11" s="18">
        <v>0</v>
      </c>
      <c r="E11" s="10" t="str">
        <f t="shared" si="1"/>
        <v/>
      </c>
    </row>
    <row r="12" spans="1:5" x14ac:dyDescent="0.25">
      <c r="A12" s="15" t="s">
        <v>140</v>
      </c>
      <c r="B12" s="16" t="s">
        <v>202</v>
      </c>
      <c r="C12" s="13" t="s">
        <v>131</v>
      </c>
      <c r="D12" s="18">
        <v>0</v>
      </c>
      <c r="E12" s="10" t="str">
        <f t="shared" si="1"/>
        <v/>
      </c>
    </row>
    <row r="13" spans="1:5" x14ac:dyDescent="0.25">
      <c r="A13" s="15" t="s">
        <v>133</v>
      </c>
      <c r="B13" s="16" t="s">
        <v>202</v>
      </c>
      <c r="C13" s="14" t="s">
        <v>132</v>
      </c>
      <c r="D13" s="18">
        <v>0</v>
      </c>
      <c r="E13" s="10" t="str">
        <f t="shared" si="1"/>
        <v/>
      </c>
    </row>
    <row r="14" spans="1:5" x14ac:dyDescent="0.25">
      <c r="A14" s="15" t="s">
        <v>139</v>
      </c>
      <c r="B14" s="16" t="s">
        <v>202</v>
      </c>
      <c r="C14" s="13" t="s">
        <v>135</v>
      </c>
      <c r="D14" s="18">
        <v>0</v>
      </c>
      <c r="E14" s="10" t="str">
        <f t="shared" si="1"/>
        <v/>
      </c>
    </row>
    <row r="15" spans="1:5" x14ac:dyDescent="0.25">
      <c r="A15" s="1" t="s">
        <v>137</v>
      </c>
      <c r="B15" s="16" t="s">
        <v>202</v>
      </c>
      <c r="C15" s="14" t="s">
        <v>136</v>
      </c>
      <c r="D15" s="18">
        <v>0</v>
      </c>
      <c r="E15" s="10" t="str">
        <f t="shared" si="1"/>
        <v/>
      </c>
    </row>
    <row r="16" spans="1:5" x14ac:dyDescent="0.25">
      <c r="A16" s="1" t="s">
        <v>138</v>
      </c>
      <c r="B16" s="16" t="s">
        <v>202</v>
      </c>
      <c r="C16" s="13" t="s">
        <v>27</v>
      </c>
      <c r="D16" s="18">
        <v>0</v>
      </c>
      <c r="E16" s="10" t="str">
        <f t="shared" si="1"/>
        <v/>
      </c>
    </row>
    <row r="17" spans="1:5" x14ac:dyDescent="0.25">
      <c r="A17" s="1" t="s">
        <v>141</v>
      </c>
      <c r="B17" s="16" t="s">
        <v>202</v>
      </c>
      <c r="C17" s="14" t="s">
        <v>142</v>
      </c>
      <c r="D17" s="18">
        <v>1</v>
      </c>
      <c r="E17" s="10" t="str">
        <f t="shared" si="1"/>
        <v/>
      </c>
    </row>
    <row r="18" spans="1:5" x14ac:dyDescent="0.25">
      <c r="A18" s="1" t="s">
        <v>143</v>
      </c>
      <c r="B18" s="16" t="s">
        <v>202</v>
      </c>
      <c r="C18" s="13" t="s">
        <v>96</v>
      </c>
      <c r="D18" s="18">
        <v>0</v>
      </c>
      <c r="E18" s="10" t="str">
        <f t="shared" si="1"/>
        <v/>
      </c>
    </row>
    <row r="19" spans="1:5" x14ac:dyDescent="0.25">
      <c r="A19" s="1" t="s">
        <v>144</v>
      </c>
      <c r="B19" s="16" t="s">
        <v>202</v>
      </c>
      <c r="C19" s="14" t="s">
        <v>145</v>
      </c>
      <c r="D19" s="18">
        <v>0</v>
      </c>
      <c r="E19" s="10" t="str">
        <f t="shared" si="1"/>
        <v/>
      </c>
    </row>
    <row r="20" spans="1:5" x14ac:dyDescent="0.25">
      <c r="A20" s="1" t="s">
        <v>146</v>
      </c>
      <c r="B20" s="16" t="s">
        <v>202</v>
      </c>
      <c r="C20" s="13" t="s">
        <v>147</v>
      </c>
      <c r="D20" s="18">
        <v>0</v>
      </c>
      <c r="E20" s="10" t="str">
        <f t="shared" si="1"/>
        <v/>
      </c>
    </row>
    <row r="21" spans="1:5" x14ac:dyDescent="0.25">
      <c r="A21" s="1" t="s">
        <v>148</v>
      </c>
      <c r="B21" s="16" t="s">
        <v>202</v>
      </c>
      <c r="C21" s="14" t="s">
        <v>149</v>
      </c>
      <c r="D21" s="18">
        <v>0</v>
      </c>
      <c r="E21" s="10" t="str">
        <f t="shared" si="1"/>
        <v/>
      </c>
    </row>
    <row r="22" spans="1:5" x14ac:dyDescent="0.25">
      <c r="A22" s="1" t="s">
        <v>150</v>
      </c>
      <c r="B22" s="16" t="s">
        <v>202</v>
      </c>
      <c r="C22" s="13" t="s">
        <v>136</v>
      </c>
      <c r="D22" s="18">
        <v>0</v>
      </c>
      <c r="E22" s="10" t="str">
        <f t="shared" si="1"/>
        <v/>
      </c>
    </row>
    <row r="23" spans="1:5" x14ac:dyDescent="0.25">
      <c r="A23" s="1" t="s">
        <v>153</v>
      </c>
      <c r="B23" s="16" t="s">
        <v>202</v>
      </c>
      <c r="C23" s="14" t="s">
        <v>152</v>
      </c>
      <c r="D23" s="18">
        <v>0</v>
      </c>
      <c r="E23" s="10" t="str">
        <f t="shared" si="1"/>
        <v/>
      </c>
    </row>
    <row r="24" spans="1:5" x14ac:dyDescent="0.25">
      <c r="A24" s="1" t="s">
        <v>154</v>
      </c>
      <c r="B24" s="16" t="s">
        <v>202</v>
      </c>
      <c r="C24" s="13" t="s">
        <v>155</v>
      </c>
      <c r="D24" s="18">
        <v>0</v>
      </c>
      <c r="E24" s="10" t="str">
        <f t="shared" si="1"/>
        <v/>
      </c>
    </row>
    <row r="25" spans="1:5" x14ac:dyDescent="0.25">
      <c r="A25" s="1" t="s">
        <v>156</v>
      </c>
      <c r="B25" s="16" t="s">
        <v>202</v>
      </c>
      <c r="C25" s="14" t="s">
        <v>157</v>
      </c>
      <c r="D25" s="18">
        <v>0</v>
      </c>
      <c r="E25" s="10" t="str">
        <f t="shared" si="1"/>
        <v/>
      </c>
    </row>
    <row r="26" spans="1:5" x14ac:dyDescent="0.25">
      <c r="A26" s="1" t="s">
        <v>158</v>
      </c>
      <c r="B26" s="16" t="s">
        <v>202</v>
      </c>
      <c r="C26" s="13" t="s">
        <v>135</v>
      </c>
      <c r="D26" s="18">
        <v>0</v>
      </c>
      <c r="E26" s="10" t="str">
        <f t="shared" si="1"/>
        <v/>
      </c>
    </row>
    <row r="27" spans="1:5" x14ac:dyDescent="0.25">
      <c r="A27" s="1" t="s">
        <v>159</v>
      </c>
      <c r="B27" s="16" t="s">
        <v>202</v>
      </c>
      <c r="C27" s="14" t="s">
        <v>160</v>
      </c>
      <c r="D27" s="18">
        <v>0</v>
      </c>
      <c r="E27" s="10" t="str">
        <f t="shared" si="1"/>
        <v/>
      </c>
    </row>
    <row r="28" spans="1:5" x14ac:dyDescent="0.25">
      <c r="A28" s="1" t="s">
        <v>161</v>
      </c>
      <c r="B28" s="16" t="s">
        <v>202</v>
      </c>
      <c r="C28" s="13" t="s">
        <v>162</v>
      </c>
      <c r="D28" s="18">
        <v>0</v>
      </c>
      <c r="E28" s="10" t="str">
        <f t="shared" ref="E28:E29" si="2">IF(OR(AND(D28&gt;1,D28&lt;&gt;"-")),"Есть на обмен","")</f>
        <v/>
      </c>
    </row>
    <row r="29" spans="1:5" x14ac:dyDescent="0.25">
      <c r="A29" s="1" t="s">
        <v>210</v>
      </c>
      <c r="B29" s="16" t="s">
        <v>237</v>
      </c>
      <c r="C29" s="14" t="s">
        <v>213</v>
      </c>
      <c r="D29" s="18">
        <v>1</v>
      </c>
      <c r="E29" s="10" t="str">
        <f t="shared" si="2"/>
        <v/>
      </c>
    </row>
    <row r="30" spans="1:5" x14ac:dyDescent="0.25">
      <c r="A30" s="1" t="s">
        <v>215</v>
      </c>
      <c r="B30" s="16" t="s">
        <v>237</v>
      </c>
      <c r="C30" s="14" t="s">
        <v>241</v>
      </c>
      <c r="D30" s="18">
        <v>0</v>
      </c>
      <c r="E30" s="10" t="str">
        <f t="shared" ref="E30:E33" si="3">IF(OR(AND(D30&gt;1,D30&lt;&gt;"-")),"Есть на обмен","")</f>
        <v/>
      </c>
    </row>
    <row r="31" spans="1:5" x14ac:dyDescent="0.25">
      <c r="A31" s="1" t="s">
        <v>217</v>
      </c>
      <c r="B31" s="16" t="s">
        <v>237</v>
      </c>
      <c r="C31" s="14" t="s">
        <v>242</v>
      </c>
      <c r="D31" s="18">
        <v>1</v>
      </c>
      <c r="E31" s="10" t="str">
        <f t="shared" si="3"/>
        <v/>
      </c>
    </row>
    <row r="32" spans="1:5" x14ac:dyDescent="0.25">
      <c r="A32" s="1" t="s">
        <v>220</v>
      </c>
      <c r="B32" s="16" t="s">
        <v>237</v>
      </c>
      <c r="C32" s="14" t="s">
        <v>243</v>
      </c>
      <c r="D32" s="18">
        <v>0</v>
      </c>
      <c r="E32" s="10" t="str">
        <f t="shared" si="3"/>
        <v/>
      </c>
    </row>
    <row r="33" spans="1:10" x14ac:dyDescent="0.25">
      <c r="A33" s="1" t="s">
        <v>222</v>
      </c>
      <c r="B33" s="16" t="s">
        <v>237</v>
      </c>
      <c r="C33" s="14" t="s">
        <v>244</v>
      </c>
      <c r="D33" s="18">
        <v>0</v>
      </c>
      <c r="E33" s="10" t="str">
        <f t="shared" si="3"/>
        <v/>
      </c>
    </row>
    <row r="34" spans="1:10" x14ac:dyDescent="0.25">
      <c r="A34" s="1" t="s">
        <v>222</v>
      </c>
      <c r="B34" s="16" t="s">
        <v>248</v>
      </c>
      <c r="C34" s="14" t="s">
        <v>245</v>
      </c>
      <c r="D34" s="18">
        <v>0</v>
      </c>
      <c r="E34" s="10" t="str">
        <f t="shared" ref="E34:E37" si="4">IF(OR(AND(D34&gt;1,D34&lt;&gt;"-")),"Есть на обмен","")</f>
        <v/>
      </c>
    </row>
    <row r="35" spans="1:10" x14ac:dyDescent="0.25">
      <c r="A35" s="1" t="s">
        <v>225</v>
      </c>
      <c r="B35" s="16" t="s">
        <v>248</v>
      </c>
      <c r="C35" s="14" t="s">
        <v>246</v>
      </c>
      <c r="D35" s="18">
        <v>0</v>
      </c>
      <c r="E35" s="10" t="str">
        <f t="shared" si="4"/>
        <v/>
      </c>
    </row>
    <row r="36" spans="1:10" x14ac:dyDescent="0.25">
      <c r="A36" s="1" t="s">
        <v>227</v>
      </c>
      <c r="B36" s="16" t="s">
        <v>248</v>
      </c>
      <c r="C36" s="14" t="s">
        <v>226</v>
      </c>
      <c r="D36" s="18">
        <v>1</v>
      </c>
      <c r="E36" s="10" t="str">
        <f t="shared" si="4"/>
        <v/>
      </c>
    </row>
    <row r="37" spans="1:10" x14ac:dyDescent="0.25">
      <c r="A37" s="1" t="s">
        <v>228</v>
      </c>
      <c r="B37" s="16" t="s">
        <v>248</v>
      </c>
      <c r="C37" s="14" t="s">
        <v>247</v>
      </c>
      <c r="D37" s="18">
        <v>0</v>
      </c>
      <c r="E37" s="10" t="str">
        <f t="shared" si="4"/>
        <v/>
      </c>
    </row>
    <row r="38" spans="1:10" x14ac:dyDescent="0.25">
      <c r="A38" s="1">
        <v>1982</v>
      </c>
      <c r="B38" s="16" t="s">
        <v>252</v>
      </c>
      <c r="C38" s="14" t="s">
        <v>249</v>
      </c>
      <c r="D38" s="18">
        <v>0</v>
      </c>
      <c r="E38" s="10" t="str">
        <f t="shared" ref="E38" si="5">IF(OR(AND(D38&gt;1,D38&lt;&gt;"-")),"Есть на обмен","")</f>
        <v/>
      </c>
    </row>
    <row r="39" spans="1:10" x14ac:dyDescent="0.25">
      <c r="A39" s="1">
        <v>1983</v>
      </c>
      <c r="B39" s="16" t="s">
        <v>252</v>
      </c>
      <c r="C39" s="14" t="s">
        <v>226</v>
      </c>
      <c r="D39" s="18">
        <v>0</v>
      </c>
      <c r="E39" s="10" t="str">
        <f t="shared" ref="E39:E45" si="6">IF(OR(AND(D39&gt;1,D39&lt;&gt;"-")),"Есть на обмен","")</f>
        <v/>
      </c>
    </row>
    <row r="40" spans="1:10" x14ac:dyDescent="0.25">
      <c r="A40" s="1">
        <v>1984</v>
      </c>
      <c r="B40" s="16" t="s">
        <v>252</v>
      </c>
      <c r="C40" s="14" t="s">
        <v>250</v>
      </c>
      <c r="D40" s="18">
        <v>0</v>
      </c>
      <c r="E40" s="10" t="str">
        <f t="shared" si="6"/>
        <v/>
      </c>
    </row>
    <row r="41" spans="1:10" x14ac:dyDescent="0.25">
      <c r="A41" s="1">
        <v>1985</v>
      </c>
      <c r="B41" s="16" t="s">
        <v>1</v>
      </c>
      <c r="C41" s="13" t="s">
        <v>1</v>
      </c>
      <c r="D41" s="18" t="s">
        <v>1</v>
      </c>
      <c r="E41" s="10" t="str">
        <f t="shared" si="6"/>
        <v/>
      </c>
    </row>
    <row r="42" spans="1:10" x14ac:dyDescent="0.25">
      <c r="A42" s="1">
        <v>1986</v>
      </c>
      <c r="B42" s="16" t="s">
        <v>1</v>
      </c>
      <c r="C42" s="13" t="s">
        <v>1</v>
      </c>
      <c r="D42" s="18" t="s">
        <v>1</v>
      </c>
      <c r="E42" s="10" t="str">
        <f t="shared" si="6"/>
        <v/>
      </c>
    </row>
    <row r="43" spans="1:10" x14ac:dyDescent="0.25">
      <c r="A43" s="1">
        <v>1987</v>
      </c>
      <c r="B43" s="16" t="s">
        <v>1</v>
      </c>
      <c r="C43" s="13" t="s">
        <v>1</v>
      </c>
      <c r="D43" s="18" t="s">
        <v>1</v>
      </c>
      <c r="E43" s="10" t="str">
        <f t="shared" si="6"/>
        <v/>
      </c>
    </row>
    <row r="44" spans="1:10" x14ac:dyDescent="0.25">
      <c r="A44" s="1">
        <v>1988</v>
      </c>
      <c r="B44" s="16" t="s">
        <v>1</v>
      </c>
      <c r="C44" s="13" t="s">
        <v>1</v>
      </c>
      <c r="D44" s="18" t="s">
        <v>1</v>
      </c>
      <c r="E44" s="10" t="str">
        <f t="shared" si="6"/>
        <v/>
      </c>
    </row>
    <row r="45" spans="1:10" x14ac:dyDescent="0.25">
      <c r="A45" s="1">
        <v>1989</v>
      </c>
      <c r="B45" s="16" t="s">
        <v>252</v>
      </c>
      <c r="C45" s="17" t="s">
        <v>251</v>
      </c>
      <c r="D45" s="18">
        <v>0</v>
      </c>
      <c r="E45" s="10" t="str">
        <f t="shared" si="6"/>
        <v/>
      </c>
    </row>
    <row r="46" spans="1:10" x14ac:dyDescent="0.25">
      <c r="A46" s="1">
        <v>1989</v>
      </c>
      <c r="B46" s="16" t="s">
        <v>287</v>
      </c>
      <c r="C46" s="17" t="s">
        <v>251</v>
      </c>
      <c r="D46" s="18">
        <v>1</v>
      </c>
      <c r="E46" s="10" t="str">
        <f t="shared" ref="E46" si="7">IF(OR(AND(D46&gt;1,D46&lt;&gt;"-")),"Есть на обмен","")</f>
        <v/>
      </c>
    </row>
    <row r="47" spans="1:10" x14ac:dyDescent="0.25">
      <c r="A47" s="1">
        <v>1990</v>
      </c>
      <c r="B47" s="16" t="s">
        <v>287</v>
      </c>
      <c r="C47" s="17" t="s">
        <v>281</v>
      </c>
      <c r="D47" s="18">
        <v>0</v>
      </c>
      <c r="E47" s="10" t="str">
        <f t="shared" ref="E47:E58" si="8">IF(OR(AND(D47&gt;1,D47&lt;&gt;"-")),"Есть на обмен","")</f>
        <v/>
      </c>
      <c r="J47" t="s">
        <v>214</v>
      </c>
    </row>
    <row r="48" spans="1:10" x14ac:dyDescent="0.25">
      <c r="A48" s="1">
        <v>1991</v>
      </c>
      <c r="B48" s="16" t="s">
        <v>287</v>
      </c>
      <c r="C48" s="17" t="s">
        <v>282</v>
      </c>
      <c r="D48" s="18">
        <v>1</v>
      </c>
      <c r="E48" s="10" t="str">
        <f t="shared" si="8"/>
        <v/>
      </c>
      <c r="J48" t="s">
        <v>214</v>
      </c>
    </row>
    <row r="49" spans="1:10" x14ac:dyDescent="0.25">
      <c r="A49" s="1">
        <v>1992</v>
      </c>
      <c r="B49" s="16" t="s">
        <v>287</v>
      </c>
      <c r="C49" s="17" t="s">
        <v>283</v>
      </c>
      <c r="D49" s="18">
        <v>1</v>
      </c>
      <c r="E49" s="10" t="str">
        <f t="shared" si="8"/>
        <v/>
      </c>
      <c r="J49" t="s">
        <v>214</v>
      </c>
    </row>
    <row r="50" spans="1:10" x14ac:dyDescent="0.25">
      <c r="A50" s="1">
        <v>1993</v>
      </c>
      <c r="B50" s="16" t="s">
        <v>289</v>
      </c>
      <c r="C50" s="17" t="s">
        <v>288</v>
      </c>
      <c r="D50" s="18">
        <v>1</v>
      </c>
      <c r="E50" s="10" t="str">
        <f t="shared" si="8"/>
        <v/>
      </c>
      <c r="J50" t="s">
        <v>214</v>
      </c>
    </row>
    <row r="51" spans="1:10" x14ac:dyDescent="0.25">
      <c r="A51" s="1">
        <v>1994</v>
      </c>
      <c r="B51" s="16" t="s">
        <v>291</v>
      </c>
      <c r="C51" s="17" t="s">
        <v>290</v>
      </c>
      <c r="D51" s="18">
        <v>1</v>
      </c>
      <c r="E51" s="10" t="str">
        <f t="shared" si="8"/>
        <v/>
      </c>
      <c r="J51" t="s">
        <v>214</v>
      </c>
    </row>
    <row r="52" spans="1:10" x14ac:dyDescent="0.25">
      <c r="A52" s="1">
        <v>1995</v>
      </c>
      <c r="B52" s="16" t="s">
        <v>293</v>
      </c>
      <c r="C52" s="17" t="s">
        <v>292</v>
      </c>
      <c r="D52" s="18">
        <v>2</v>
      </c>
      <c r="E52" s="10" t="str">
        <f t="shared" si="8"/>
        <v>Есть на обмен</v>
      </c>
      <c r="J52" t="s">
        <v>214</v>
      </c>
    </row>
    <row r="53" spans="1:10" x14ac:dyDescent="0.25">
      <c r="A53" s="1">
        <v>1996</v>
      </c>
      <c r="B53" s="16" t="s">
        <v>295</v>
      </c>
      <c r="C53" s="17" t="s">
        <v>294</v>
      </c>
      <c r="D53" s="18">
        <v>0</v>
      </c>
      <c r="E53" s="10" t="str">
        <f t="shared" si="8"/>
        <v/>
      </c>
    </row>
    <row r="54" spans="1:10" x14ac:dyDescent="0.25">
      <c r="A54" s="1">
        <v>1997</v>
      </c>
      <c r="B54" s="16" t="s">
        <v>297</v>
      </c>
      <c r="C54" s="17" t="s">
        <v>296</v>
      </c>
      <c r="D54" s="18">
        <v>0</v>
      </c>
      <c r="E54" s="10" t="str">
        <f t="shared" si="8"/>
        <v/>
      </c>
    </row>
    <row r="55" spans="1:10" x14ac:dyDescent="0.25">
      <c r="A55" s="1">
        <v>1998</v>
      </c>
      <c r="B55" s="16" t="s">
        <v>287</v>
      </c>
      <c r="C55" s="17" t="s">
        <v>284</v>
      </c>
      <c r="D55" s="18">
        <v>0</v>
      </c>
      <c r="E55" s="10" t="str">
        <f t="shared" si="8"/>
        <v/>
      </c>
    </row>
    <row r="56" spans="1:10" x14ac:dyDescent="0.25">
      <c r="A56" s="1">
        <v>1999</v>
      </c>
      <c r="B56" s="16" t="s">
        <v>299</v>
      </c>
      <c r="C56" s="17" t="s">
        <v>298</v>
      </c>
      <c r="D56" s="18">
        <v>0</v>
      </c>
      <c r="E56" s="10" t="str">
        <f t="shared" si="8"/>
        <v/>
      </c>
    </row>
    <row r="57" spans="1:10" x14ac:dyDescent="0.25">
      <c r="A57" s="1">
        <v>2000</v>
      </c>
      <c r="B57" s="16" t="s">
        <v>287</v>
      </c>
      <c r="C57" s="17" t="s">
        <v>285</v>
      </c>
      <c r="D57" s="18">
        <v>0</v>
      </c>
      <c r="E57" s="10" t="str">
        <f t="shared" si="8"/>
        <v/>
      </c>
    </row>
    <row r="58" spans="1:10" x14ac:dyDescent="0.25">
      <c r="A58" s="1">
        <v>2001</v>
      </c>
      <c r="B58" s="16" t="s">
        <v>287</v>
      </c>
      <c r="C58" s="17" t="s">
        <v>286</v>
      </c>
      <c r="D58" s="18">
        <v>0</v>
      </c>
      <c r="E58" s="10" t="str">
        <f t="shared" si="8"/>
        <v/>
      </c>
    </row>
  </sheetData>
  <conditionalFormatting sqref="D6:D1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:D10">
    <cfRule type="containsText" dxfId="79" priority="17" operator="containsText" text="*-">
      <formula>NOT(ISERROR(SEARCH(("*-"),(#REF!))))</formula>
    </cfRule>
  </conditionalFormatting>
  <conditionalFormatting sqref="D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">
    <cfRule type="containsText" dxfId="78" priority="15" operator="containsText" text="*-">
      <formula>NOT(ISERROR(SEARCH(("*-"),(#REF!))))</formula>
    </cfRule>
  </conditionalFormatting>
  <conditionalFormatting sqref="D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77" priority="13" operator="containsText" text="*-">
      <formula>NOT(ISERROR(SEARCH(("*-"),(#REF!))))</formula>
    </cfRule>
  </conditionalFormatting>
  <conditionalFormatting sqref="D4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1">
    <cfRule type="containsText" dxfId="76" priority="11" operator="containsText" text="*-">
      <formula>NOT(ISERROR(SEARCH(("*-"),(#REF!))))</formula>
    </cfRule>
  </conditionalFormatting>
  <conditionalFormatting sqref="D42:D4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2:D44">
    <cfRule type="containsText" dxfId="75" priority="9" operator="containsText" text="*-">
      <formula>NOT(ISERROR(SEARCH(("*-"),(#REF!))))</formula>
    </cfRule>
  </conditionalFormatting>
  <conditionalFormatting sqref="D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">
    <cfRule type="containsText" dxfId="74" priority="7" operator="containsText" text="*-">
      <formula>NOT(ISERROR(SEARCH(("*-"),(#REF!))))</formula>
    </cfRule>
  </conditionalFormatting>
  <conditionalFormatting sqref="D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73" priority="5" operator="containsText" text="*-">
      <formula>NOT(ISERROR(SEARCH(("*-"),(#REF!))))</formula>
    </cfRule>
  </conditionalFormatting>
  <conditionalFormatting sqref="D11:D4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:D40">
    <cfRule type="containsText" dxfId="72" priority="3" operator="containsText" text="*-">
      <formula>NOT(ISERROR(SEARCH(("*-"),(#REF!))))</formula>
    </cfRule>
  </conditionalFormatting>
  <conditionalFormatting sqref="D45:D5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5:D58">
    <cfRule type="containsText" dxfId="71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7" sqref="F7"/>
    </sheetView>
  </sheetViews>
  <sheetFormatPr defaultRowHeight="15" x14ac:dyDescent="0.25"/>
  <cols>
    <col min="1" max="1" width="5.42578125" customWidth="1"/>
    <col min="2" max="2" width="36.7109375" customWidth="1"/>
    <col min="3" max="3" width="12.42578125" customWidth="1"/>
    <col min="4" max="4" width="12.140625" customWidth="1"/>
    <col min="5" max="5" width="13.7109375" customWidth="1"/>
  </cols>
  <sheetData>
    <row r="1" spans="1:5" x14ac:dyDescent="0.25">
      <c r="A1" s="7" t="s">
        <v>0</v>
      </c>
      <c r="B1" s="9" t="s">
        <v>192</v>
      </c>
      <c r="C1" s="9" t="s">
        <v>30</v>
      </c>
      <c r="D1" s="9" t="s">
        <v>13</v>
      </c>
    </row>
    <row r="2" spans="1:5" x14ac:dyDescent="0.25">
      <c r="A2" s="1">
        <v>1983</v>
      </c>
      <c r="B2" s="16" t="s">
        <v>303</v>
      </c>
      <c r="C2" s="13" t="s">
        <v>300</v>
      </c>
      <c r="D2" s="18">
        <v>1</v>
      </c>
      <c r="E2" s="10" t="str">
        <f>IF(OR(AND(D2&gt;1,D2&lt;&gt;"-")),"Есть на обмен","")</f>
        <v/>
      </c>
    </row>
    <row r="3" spans="1:5" x14ac:dyDescent="0.25">
      <c r="A3" s="1">
        <v>1984</v>
      </c>
      <c r="B3" s="16" t="s">
        <v>303</v>
      </c>
      <c r="C3" s="14" t="s">
        <v>301</v>
      </c>
      <c r="D3" s="18">
        <v>0</v>
      </c>
      <c r="E3" s="10" t="str">
        <f t="shared" ref="E3:E8" si="0">IF(OR(AND(D3&gt;1,D3&lt;&gt;"-")),"Есть на обмен","")</f>
        <v/>
      </c>
    </row>
    <row r="4" spans="1:5" x14ac:dyDescent="0.25">
      <c r="A4" s="1">
        <v>1985</v>
      </c>
      <c r="B4" s="16" t="s">
        <v>303</v>
      </c>
      <c r="C4" s="13" t="s">
        <v>302</v>
      </c>
      <c r="D4" s="18">
        <v>0</v>
      </c>
      <c r="E4" s="10" t="str">
        <f t="shared" si="0"/>
        <v/>
      </c>
    </row>
    <row r="5" spans="1:5" x14ac:dyDescent="0.25">
      <c r="A5" s="1">
        <v>1986</v>
      </c>
      <c r="B5" s="16" t="s">
        <v>1</v>
      </c>
      <c r="C5" s="13" t="s">
        <v>1</v>
      </c>
      <c r="D5" s="18" t="s">
        <v>1</v>
      </c>
      <c r="E5" s="10" t="str">
        <f t="shared" ref="E5:E11" si="1">IF(OR(AND(D5&gt;1,D5&lt;&gt;"-")),"Есть на обмен","")</f>
        <v/>
      </c>
    </row>
    <row r="6" spans="1:5" x14ac:dyDescent="0.25">
      <c r="A6" s="1">
        <v>1987</v>
      </c>
      <c r="B6" s="16" t="s">
        <v>1</v>
      </c>
      <c r="C6" s="13" t="s">
        <v>1</v>
      </c>
      <c r="D6" s="18" t="s">
        <v>1</v>
      </c>
      <c r="E6" s="10" t="str">
        <f t="shared" si="1"/>
        <v/>
      </c>
    </row>
    <row r="7" spans="1:5" x14ac:dyDescent="0.25">
      <c r="A7" s="1">
        <v>1988</v>
      </c>
      <c r="B7" s="16" t="s">
        <v>1</v>
      </c>
      <c r="C7" s="13" t="s">
        <v>1</v>
      </c>
      <c r="D7" s="18" t="s">
        <v>1</v>
      </c>
      <c r="E7" s="10" t="str">
        <f t="shared" si="1"/>
        <v/>
      </c>
    </row>
    <row r="8" spans="1:5" x14ac:dyDescent="0.25">
      <c r="A8" s="1">
        <v>1989</v>
      </c>
      <c r="B8" s="16" t="s">
        <v>1</v>
      </c>
      <c r="C8" s="13" t="s">
        <v>1</v>
      </c>
      <c r="D8" s="18" t="s">
        <v>1</v>
      </c>
      <c r="E8" s="10" t="str">
        <f t="shared" si="1"/>
        <v/>
      </c>
    </row>
    <row r="9" spans="1:5" x14ac:dyDescent="0.25">
      <c r="A9" s="1">
        <v>1990</v>
      </c>
      <c r="B9" s="16" t="s">
        <v>1</v>
      </c>
      <c r="C9" s="13" t="s">
        <v>1</v>
      </c>
      <c r="D9" s="18" t="s">
        <v>1</v>
      </c>
      <c r="E9" s="10" t="str">
        <f t="shared" si="1"/>
        <v/>
      </c>
    </row>
    <row r="10" spans="1:5" x14ac:dyDescent="0.25">
      <c r="A10" s="1">
        <v>1991</v>
      </c>
      <c r="B10" s="16" t="s">
        <v>1</v>
      </c>
      <c r="C10" s="13" t="s">
        <v>1</v>
      </c>
      <c r="D10" s="18" t="s">
        <v>1</v>
      </c>
      <c r="E10" s="10" t="str">
        <f t="shared" si="1"/>
        <v/>
      </c>
    </row>
    <row r="11" spans="1:5" x14ac:dyDescent="0.25">
      <c r="A11" s="1">
        <v>1992</v>
      </c>
      <c r="B11" s="16" t="s">
        <v>305</v>
      </c>
      <c r="C11" s="14" t="s">
        <v>304</v>
      </c>
      <c r="D11" s="18">
        <v>0</v>
      </c>
      <c r="E11" s="10" t="str">
        <f t="shared" si="1"/>
        <v/>
      </c>
    </row>
    <row r="12" spans="1:5" x14ac:dyDescent="0.25">
      <c r="A12" s="1">
        <v>1993</v>
      </c>
      <c r="B12" s="16" t="s">
        <v>307</v>
      </c>
      <c r="C12" s="13" t="s">
        <v>306</v>
      </c>
      <c r="D12" s="18">
        <v>0</v>
      </c>
      <c r="E12" s="10" t="str">
        <f>IF(OR(AND(D12&gt;1,D12&lt;&gt;"-")),"Есть на обмен","")</f>
        <v/>
      </c>
    </row>
    <row r="13" spans="1:5" x14ac:dyDescent="0.25">
      <c r="A13" s="1">
        <v>1994</v>
      </c>
      <c r="B13" s="16" t="s">
        <v>309</v>
      </c>
      <c r="C13" s="14" t="s">
        <v>308</v>
      </c>
      <c r="D13" s="18">
        <v>0</v>
      </c>
      <c r="E13" s="10" t="str">
        <f t="shared" ref="E13:E20" si="2">IF(OR(AND(D13&gt;1,D13&lt;&gt;"-")),"Есть на обмен","")</f>
        <v/>
      </c>
    </row>
    <row r="14" spans="1:5" x14ac:dyDescent="0.25">
      <c r="A14" s="1">
        <v>1995</v>
      </c>
      <c r="B14" s="16" t="s">
        <v>311</v>
      </c>
      <c r="C14" s="13" t="s">
        <v>310</v>
      </c>
      <c r="D14" s="18">
        <v>0</v>
      </c>
      <c r="E14" s="10" t="str">
        <f t="shared" si="2"/>
        <v/>
      </c>
    </row>
    <row r="15" spans="1:5" x14ac:dyDescent="0.25">
      <c r="A15" s="1">
        <v>1996</v>
      </c>
      <c r="B15" s="16" t="s">
        <v>313</v>
      </c>
      <c r="C15" s="14" t="s">
        <v>312</v>
      </c>
      <c r="D15" s="18">
        <v>0</v>
      </c>
      <c r="E15" s="10" t="str">
        <f t="shared" si="2"/>
        <v/>
      </c>
    </row>
    <row r="16" spans="1:5" x14ac:dyDescent="0.25">
      <c r="A16" s="1">
        <v>1997</v>
      </c>
      <c r="B16" s="16" t="s">
        <v>315</v>
      </c>
      <c r="C16" s="13" t="s">
        <v>314</v>
      </c>
      <c r="D16" s="18">
        <v>0</v>
      </c>
      <c r="E16" s="10" t="str">
        <f t="shared" si="2"/>
        <v/>
      </c>
    </row>
    <row r="17" spans="1:5" x14ac:dyDescent="0.25">
      <c r="A17" s="1">
        <v>1998</v>
      </c>
      <c r="B17" s="16" t="s">
        <v>319</v>
      </c>
      <c r="C17" s="14" t="s">
        <v>316</v>
      </c>
      <c r="D17" s="18">
        <v>0</v>
      </c>
      <c r="E17" s="10" t="str">
        <f t="shared" si="2"/>
        <v/>
      </c>
    </row>
    <row r="18" spans="1:5" x14ac:dyDescent="0.25">
      <c r="A18" s="1">
        <v>1999</v>
      </c>
      <c r="B18" s="16" t="s">
        <v>319</v>
      </c>
      <c r="C18" s="13" t="s">
        <v>317</v>
      </c>
      <c r="D18" s="18">
        <v>0</v>
      </c>
      <c r="E18" s="10" t="str">
        <f t="shared" si="2"/>
        <v/>
      </c>
    </row>
    <row r="19" spans="1:5" x14ac:dyDescent="0.25">
      <c r="A19" s="1">
        <v>2000</v>
      </c>
      <c r="B19" s="16" t="s">
        <v>319</v>
      </c>
      <c r="C19" s="14" t="s">
        <v>318</v>
      </c>
      <c r="D19" s="18">
        <v>0</v>
      </c>
      <c r="E19" s="10" t="str">
        <f t="shared" si="2"/>
        <v/>
      </c>
    </row>
    <row r="20" spans="1:5" x14ac:dyDescent="0.25">
      <c r="A20" s="1">
        <v>2001</v>
      </c>
      <c r="B20" s="16" t="s">
        <v>1</v>
      </c>
      <c r="C20" s="13" t="s">
        <v>1</v>
      </c>
      <c r="D20" s="18" t="s">
        <v>1</v>
      </c>
      <c r="E20" s="10" t="str">
        <f t="shared" si="2"/>
        <v/>
      </c>
    </row>
  </sheetData>
  <conditionalFormatting sqref="D5:D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:D10">
    <cfRule type="containsText" dxfId="70" priority="7" operator="containsText" text="*-">
      <formula>NOT(ISERROR(SEARCH(("*-"),(#REF!))))</formula>
    </cfRule>
  </conditionalFormatting>
  <conditionalFormatting sqref="D2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0">
    <cfRule type="containsText" dxfId="69" priority="5" operator="containsText" text="*-">
      <formula>NOT(ISERROR(SEARCH(("*-"),(#REF!))))</formula>
    </cfRule>
  </conditionalFormatting>
  <conditionalFormatting sqref="D11:D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:D19">
    <cfRule type="containsText" dxfId="68" priority="3" operator="containsText" text="*-">
      <formula>NOT(ISERROR(SEARCH(("*-"),(#REF!))))</formula>
    </cfRule>
  </conditionalFormatting>
  <conditionalFormatting sqref="D2:D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:D4">
    <cfRule type="containsText" dxfId="6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5 cêntimo</vt:lpstr>
      <vt:lpstr>10 cêntimo</vt:lpstr>
      <vt:lpstr>25 cêntimo</vt:lpstr>
      <vt:lpstr>50 cêntimo</vt:lpstr>
      <vt:lpstr>1 ₧</vt:lpstr>
      <vt:lpstr>2 ₧</vt:lpstr>
      <vt:lpstr>2,5 ₧</vt:lpstr>
      <vt:lpstr>5 ₧</vt:lpstr>
      <vt:lpstr>10 ₧</vt:lpstr>
      <vt:lpstr>25 ₧</vt:lpstr>
      <vt:lpstr>50 ₧</vt:lpstr>
      <vt:lpstr>100 ₧</vt:lpstr>
      <vt:lpstr>200 ₧</vt:lpstr>
      <vt:lpstr>500 ₧</vt:lpstr>
      <vt:lpstr>2000 ₧</vt:lpstr>
      <vt:lpstr>Сайты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2018-10-17T11:11:35Z</dcterms:created>
  <dcterms:modified xsi:type="dcterms:W3CDTF">2019-12-01T21:45:32Z</dcterms:modified>
  <cp:category/>
  <cp:contentStatus/>
</cp:coreProperties>
</file>