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Монако" sheetId="21" r:id="rId1"/>
    <sheet name="Нидерланды" sheetId="22" r:id="rId2"/>
    <sheet name="Португалия" sheetId="23" r:id="rId3"/>
    <sheet name="Сан-Марино" sheetId="24" r:id="rId4"/>
    <sheet name="Словакия" sheetId="25" r:id="rId5"/>
    <sheet name="Словения" sheetId="26" r:id="rId6"/>
    <sheet name="Финляндия" sheetId="27" r:id="rId7"/>
    <sheet name="Франция" sheetId="28" r:id="rId8"/>
    <sheet name="Эстония" sheetId="29" r:id="rId9"/>
    <sheet name="Сайты" sheetId="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<sst xmlns="http://schemas.openxmlformats.org/spreadsheetml/2006/main" count="407" uniqueCount="209">
  <si>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</si>
  <si>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</si>
  <si>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</si>
  <si>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</si>
  <si>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</si>
  <si>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</si>
  <si>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</si>
  <si>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</si>
  <si>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</si>
  <si>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</si>
  <si>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</si>
  <si>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</si>
  <si>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</si>
  <si>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</si>
  <si>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</si>
  <si>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</si>
  <si>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</si>
  <si>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</si>
  <si>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</si>
  <si>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25 лет со дня смерти Грейс Келли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</si>
  <si>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</si>
  <si>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</si>
  <si>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</si>
  <si>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</si>
  <si>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</si>
  <si>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</si>
  <si>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</si>
  <si>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</si>
  <si>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</si>
  <si>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</si>
  <si>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</si>
  <si>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2.500.000</t>
  </si>
  <si>
    <t>1.000.000</t>
  </si>
  <si>
    <t>10-летие введения евро</t>
  </si>
  <si>
    <t>750.000</t>
  </si>
  <si>
    <t>30 лет флагу ЕС</t>
  </si>
  <si>
    <t>7.200.000</t>
  </si>
  <si>
    <t>500.000</t>
  </si>
  <si>
    <t>400.000</t>
  </si>
  <si>
    <t>Римский договор</t>
  </si>
  <si>
    <t>60-летие принятия Всеобщей декларации прав человека</t>
  </si>
  <si>
    <t>30 лет флагу Европейского союза</t>
  </si>
  <si>
    <t>5.000.000</t>
  </si>
  <si>
    <t>2.000.000</t>
  </si>
  <si>
    <t>15.000.000</t>
  </si>
  <si>
    <t>3.500.000</t>
  </si>
  <si>
    <t>1.500.000</t>
  </si>
  <si>
    <t>350.000</t>
  </si>
  <si>
    <t>1.025.000</t>
  </si>
  <si>
    <t>100-летие независимости прибалтийских государств</t>
  </si>
  <si>
    <t>LT</t>
  </si>
  <si>
    <t>FI</t>
  </si>
  <si>
    <t>NL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</si>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</sst>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3" fontId="12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2" fillId="3" borderId="2" xfId="0" applyNumberFormat="1" applyFont="1" applyFill="1" applyBorder="1" applyAlignment="1">
      <alignment horizontal="center" vertical="center"/>
    </xf>
    <xf numFmtId="3" fontId="12" fillId="3" borderId="2" xfId="0" applyNumberFormat="1" applyFont="1" applyFill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shrinkToFit="1"/>
    </xf>
    <xf numFmtId="0" fontId="10" fillId="2" borderId="2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0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0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0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5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51"/>
    <tableColumn id="2" name="Cсылка на сайт:" dataDxfId="50" dataCellStyle="Гиперссылка"/>
    <tableColumn id="3" name="Что можно найти (единая таблица, набор таблиц, тиражи, цены):" dataDxfId="4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2" sqref="C1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20</v>
      </c>
      <c r="B1" s="28" t="s">
        <v>21</v>
      </c>
      <c r="C1" s="28" t="s">
        <v>22</v>
      </c>
      <c r="D1" s="9" t="s">
        <v>27</v>
      </c>
      <c r="E1" s="5"/>
    </row>
    <row r="2" spans="1:6" x14ac:dyDescent="0.35">
      <c r="A2" s="29"/>
      <c r="B2" s="29"/>
      <c r="C2" s="29"/>
      <c r="D2" s="24" t="s">
        <v>28</v>
      </c>
      <c r="E2" s="5"/>
    </row>
    <row r="3" spans="1:6" x14ac:dyDescent="0.35">
      <c r="A3" s="10">
        <v>2007</v>
      </c>
      <c r="B3" s="14" t="s">
        <v>53</v>
      </c>
      <c r="C3" s="19" t="s">
        <v>19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2011</v>
      </c>
      <c r="B4" s="13" t="s">
        <v>54</v>
      </c>
      <c r="C4" s="20" t="s">
        <v>60</v>
      </c>
      <c r="D4" s="7">
        <v>0</v>
      </c>
      <c r="E4" s="8" t="str">
        <f>IF(OR(AND(D4&gt;1,D4&lt;&gt;"-")),"Есть на обмен","")</f>
        <v/>
      </c>
    </row>
    <row r="5" spans="1:6" x14ac:dyDescent="0.35">
      <c r="A5" s="11">
        <v>2012</v>
      </c>
      <c r="B5" s="13" t="s">
        <v>55</v>
      </c>
      <c r="C5" s="20" t="s">
        <v>61</v>
      </c>
      <c r="D5" s="7">
        <v>0</v>
      </c>
      <c r="E5" s="8" t="str">
        <f t="shared" ref="E5:E11" si="0">IF(OR(AND(D5&gt;1,D5&lt;&gt;"-")),"Есть на обмен","")</f>
        <v/>
      </c>
    </row>
    <row r="6" spans="1:6" x14ac:dyDescent="0.35">
      <c r="A6" s="11">
        <v>2013</v>
      </c>
      <c r="B6" s="13" t="s">
        <v>56</v>
      </c>
      <c r="C6" s="20" t="s">
        <v>62</v>
      </c>
      <c r="D6" s="7">
        <v>0</v>
      </c>
      <c r="E6" s="8" t="str">
        <f t="shared" si="0"/>
        <v/>
      </c>
    </row>
    <row r="7" spans="1:6" x14ac:dyDescent="0.35">
      <c r="A7" s="11">
        <v>2015</v>
      </c>
      <c r="B7" s="16" t="s">
        <v>57</v>
      </c>
      <c r="C7" s="21" t="s">
        <v>63</v>
      </c>
      <c r="D7" s="7">
        <v>0</v>
      </c>
      <c r="E7" s="8" t="str">
        <f t="shared" si="0"/>
        <v/>
      </c>
    </row>
    <row r="8" spans="1:6" x14ac:dyDescent="0.35">
      <c r="A8" s="11">
        <v>2016</v>
      </c>
      <c r="B8" s="16" t="s">
        <v>58</v>
      </c>
      <c r="C8" s="21" t="s">
        <v>64</v>
      </c>
      <c r="D8" s="7">
        <v>0</v>
      </c>
      <c r="E8" s="8" t="str">
        <f t="shared" si="0"/>
        <v/>
      </c>
      <c r="F8" s="2"/>
    </row>
    <row r="9" spans="1:6" x14ac:dyDescent="0.35">
      <c r="A9" s="11">
        <v>2017</v>
      </c>
      <c r="B9" s="16" t="s">
        <v>58</v>
      </c>
      <c r="C9" s="21" t="s">
        <v>65</v>
      </c>
      <c r="D9" s="7">
        <v>0</v>
      </c>
      <c r="E9" s="8" t="str">
        <f t="shared" si="0"/>
        <v/>
      </c>
    </row>
    <row r="10" spans="1:6" x14ac:dyDescent="0.35">
      <c r="A10" s="11">
        <v>2018</v>
      </c>
      <c r="B10" s="17" t="s">
        <v>59</v>
      </c>
      <c r="C10" s="21" t="s">
        <v>66</v>
      </c>
      <c r="D10" s="7">
        <v>0</v>
      </c>
      <c r="E10" s="8" t="str">
        <f t="shared" si="0"/>
        <v/>
      </c>
    </row>
    <row r="11" spans="1:6" x14ac:dyDescent="0.35">
      <c r="A11" s="11">
        <v>2019</v>
      </c>
      <c r="B11" s="17" t="s">
        <v>58</v>
      </c>
      <c r="C11" s="21" t="s">
        <v>67</v>
      </c>
      <c r="D11" s="7">
        <v>0</v>
      </c>
      <c r="E11" s="8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192</v>
      </c>
      <c r="B1" t="s">
        <v>193</v>
      </c>
      <c r="C1" t="s">
        <v>194</v>
      </c>
    </row>
    <row r="2" spans="1:3" ht="29" x14ac:dyDescent="0.35">
      <c r="A2" s="1">
        <v>1</v>
      </c>
      <c r="B2" s="25" t="s">
        <v>195</v>
      </c>
      <c r="C2" s="26" t="s">
        <v>198</v>
      </c>
    </row>
    <row r="3" spans="1:3" x14ac:dyDescent="0.35">
      <c r="A3" s="1">
        <v>2</v>
      </c>
      <c r="B3" s="25" t="s">
        <v>196</v>
      </c>
      <c r="C3" s="26" t="s">
        <v>201</v>
      </c>
    </row>
    <row r="4" spans="1:3" x14ac:dyDescent="0.35">
      <c r="A4" s="1">
        <v>3</v>
      </c>
      <c r="B4" s="25" t="s">
        <v>197</v>
      </c>
      <c r="C4" s="26" t="s">
        <v>201</v>
      </c>
    </row>
    <row r="5" spans="1:3" ht="29" x14ac:dyDescent="0.35">
      <c r="A5" s="1">
        <v>4</v>
      </c>
      <c r="B5" s="25" t="s">
        <v>199</v>
      </c>
      <c r="C5" s="26" t="s">
        <v>200</v>
      </c>
    </row>
    <row r="6" spans="1:3" x14ac:dyDescent="0.35">
      <c r="A6" s="1">
        <v>5</v>
      </c>
      <c r="B6" s="25" t="s">
        <v>206</v>
      </c>
      <c r="C6" s="27" t="s">
        <v>207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20</v>
      </c>
      <c r="B1" s="28" t="s">
        <v>21</v>
      </c>
      <c r="C1" s="28" t="s">
        <v>22</v>
      </c>
      <c r="D1" s="9" t="s">
        <v>27</v>
      </c>
      <c r="E1" s="5"/>
    </row>
    <row r="2" spans="1:6" x14ac:dyDescent="0.35">
      <c r="A2" s="29"/>
      <c r="B2" s="29"/>
      <c r="C2" s="29"/>
      <c r="D2" s="22" t="s">
        <v>52</v>
      </c>
      <c r="E2" s="5"/>
    </row>
    <row r="3" spans="1:6" x14ac:dyDescent="0.35">
      <c r="A3" s="10">
        <v>2007</v>
      </c>
      <c r="B3" s="12" t="s">
        <v>68</v>
      </c>
      <c r="C3" s="19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2009</v>
      </c>
      <c r="B4" s="13" t="s">
        <v>69</v>
      </c>
      <c r="C4" s="20" t="s">
        <v>23</v>
      </c>
      <c r="D4" s="7">
        <v>0</v>
      </c>
      <c r="E4" s="8" t="str">
        <f t="shared" ref="E4:E10" si="0">IF(OR(AND(D4&gt;1,D4&lt;&gt;"-")),"Есть на обмен","")</f>
        <v/>
      </c>
    </row>
    <row r="5" spans="1:6" x14ac:dyDescent="0.35">
      <c r="A5" s="11">
        <v>2011</v>
      </c>
      <c r="B5" s="13" t="s">
        <v>70</v>
      </c>
      <c r="C5" s="20" t="s">
        <v>71</v>
      </c>
      <c r="D5" s="7">
        <v>0</v>
      </c>
      <c r="E5" s="8" t="str">
        <f t="shared" si="0"/>
        <v/>
      </c>
    </row>
    <row r="6" spans="1:6" x14ac:dyDescent="0.35">
      <c r="A6" s="11">
        <v>2012</v>
      </c>
      <c r="B6" s="13" t="s">
        <v>45</v>
      </c>
      <c r="C6" s="20" t="s">
        <v>33</v>
      </c>
      <c r="D6" s="7">
        <v>0</v>
      </c>
      <c r="E6" s="8" t="str">
        <f>IF(OR(AND(D6&gt;1,D6&lt;&gt;"-")),"Есть на обмен","")</f>
        <v/>
      </c>
    </row>
    <row r="7" spans="1:6" x14ac:dyDescent="0.35">
      <c r="A7" s="11">
        <v>2013</v>
      </c>
      <c r="B7" s="13" t="s">
        <v>36</v>
      </c>
      <c r="C7" s="21" t="s">
        <v>72</v>
      </c>
      <c r="D7" s="7">
        <v>0</v>
      </c>
      <c r="E7" s="8" t="str">
        <f t="shared" si="0"/>
        <v/>
      </c>
    </row>
    <row r="8" spans="1:6" x14ac:dyDescent="0.35">
      <c r="A8" s="11">
        <v>2013</v>
      </c>
      <c r="B8" s="13" t="s">
        <v>45</v>
      </c>
      <c r="C8" s="21" t="s">
        <v>18</v>
      </c>
      <c r="D8" s="7">
        <v>0</v>
      </c>
      <c r="E8" s="8" t="str">
        <f t="shared" si="0"/>
        <v/>
      </c>
      <c r="F8" s="2"/>
    </row>
    <row r="9" spans="1:6" x14ac:dyDescent="0.35">
      <c r="A9" s="11">
        <v>2014</v>
      </c>
      <c r="B9" s="13" t="s">
        <v>42</v>
      </c>
      <c r="C9" s="21" t="s">
        <v>73</v>
      </c>
      <c r="D9" s="7">
        <v>0</v>
      </c>
      <c r="E9" s="8" t="str">
        <f t="shared" si="0"/>
        <v/>
      </c>
    </row>
    <row r="10" spans="1:6" x14ac:dyDescent="0.35">
      <c r="A10" s="11">
        <v>2015</v>
      </c>
      <c r="B10" s="18" t="s">
        <v>32</v>
      </c>
      <c r="C10" s="21" t="s">
        <v>35</v>
      </c>
      <c r="D10" s="7">
        <v>0</v>
      </c>
      <c r="E10" s="8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20</v>
      </c>
      <c r="B1" s="28" t="s">
        <v>21</v>
      </c>
      <c r="C1" s="28" t="s">
        <v>22</v>
      </c>
      <c r="D1" s="9" t="s">
        <v>27</v>
      </c>
      <c r="E1" s="5"/>
    </row>
    <row r="2" spans="1:6" x14ac:dyDescent="0.35">
      <c r="A2" s="29"/>
      <c r="B2" s="29"/>
      <c r="C2" s="29"/>
      <c r="D2" s="24" t="s">
        <v>74</v>
      </c>
      <c r="E2" s="5"/>
    </row>
    <row r="3" spans="1:6" x14ac:dyDescent="0.35">
      <c r="A3" s="10">
        <v>2007</v>
      </c>
      <c r="B3" s="12" t="s">
        <v>75</v>
      </c>
      <c r="C3" s="19" t="s">
        <v>83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2007</v>
      </c>
      <c r="B4" s="13" t="s">
        <v>76</v>
      </c>
      <c r="C4" s="20" t="s">
        <v>39</v>
      </c>
      <c r="D4" s="7">
        <v>0</v>
      </c>
      <c r="E4" s="8" t="str">
        <f t="shared" ref="E4:E23" si="0">IF(OR(AND(D4&gt;1,D4&lt;&gt;"-")),"Есть на обмен","")</f>
        <v/>
      </c>
    </row>
    <row r="5" spans="1:6" x14ac:dyDescent="0.35">
      <c r="A5" s="11">
        <v>2008</v>
      </c>
      <c r="B5" s="13" t="s">
        <v>48</v>
      </c>
      <c r="C5" s="20" t="s">
        <v>40</v>
      </c>
      <c r="D5" s="7">
        <v>0</v>
      </c>
      <c r="E5" s="8" t="str">
        <f t="shared" si="0"/>
        <v/>
      </c>
    </row>
    <row r="6" spans="1:6" x14ac:dyDescent="0.35">
      <c r="A6" s="11">
        <v>2009</v>
      </c>
      <c r="B6" s="13" t="s">
        <v>75</v>
      </c>
      <c r="C6" s="20" t="s">
        <v>84</v>
      </c>
      <c r="D6" s="7">
        <v>0</v>
      </c>
      <c r="E6" s="8" t="str">
        <f t="shared" si="0"/>
        <v/>
      </c>
    </row>
    <row r="7" spans="1:6" x14ac:dyDescent="0.35">
      <c r="A7" s="11">
        <v>2009</v>
      </c>
      <c r="B7" s="13" t="s">
        <v>77</v>
      </c>
      <c r="C7" s="21" t="s">
        <v>23</v>
      </c>
      <c r="D7" s="7">
        <v>0</v>
      </c>
      <c r="E7" s="8" t="str">
        <f t="shared" si="0"/>
        <v/>
      </c>
    </row>
    <row r="8" spans="1:6" x14ac:dyDescent="0.35">
      <c r="A8" s="11">
        <v>2010</v>
      </c>
      <c r="B8" s="13" t="s">
        <v>78</v>
      </c>
      <c r="C8" s="21" t="s">
        <v>17</v>
      </c>
      <c r="D8" s="7">
        <v>0</v>
      </c>
      <c r="E8" s="8" t="str">
        <f t="shared" si="0"/>
        <v/>
      </c>
      <c r="F8" s="2"/>
    </row>
    <row r="9" spans="1:6" x14ac:dyDescent="0.35">
      <c r="A9" s="11">
        <v>2011</v>
      </c>
      <c r="B9" s="18" t="s">
        <v>79</v>
      </c>
      <c r="C9" s="21" t="s">
        <v>85</v>
      </c>
      <c r="D9" s="7">
        <v>0</v>
      </c>
      <c r="E9" s="8" t="str">
        <f t="shared" si="0"/>
        <v/>
      </c>
    </row>
    <row r="10" spans="1:6" x14ac:dyDescent="0.35">
      <c r="A10" s="11">
        <v>2012</v>
      </c>
      <c r="B10" s="18" t="s">
        <v>79</v>
      </c>
      <c r="C10" s="21" t="s">
        <v>86</v>
      </c>
      <c r="D10" s="7">
        <v>0</v>
      </c>
      <c r="E10" s="8" t="str">
        <f t="shared" si="0"/>
        <v/>
      </c>
    </row>
    <row r="11" spans="1:6" x14ac:dyDescent="0.35">
      <c r="A11" s="11">
        <v>2012</v>
      </c>
      <c r="B11" s="18" t="s">
        <v>79</v>
      </c>
      <c r="C11" s="21" t="s">
        <v>1</v>
      </c>
      <c r="D11" s="7">
        <v>0</v>
      </c>
      <c r="E11" s="8" t="str">
        <f t="shared" si="0"/>
        <v/>
      </c>
    </row>
    <row r="12" spans="1:6" x14ac:dyDescent="0.35">
      <c r="A12" s="11">
        <v>2013</v>
      </c>
      <c r="B12" s="18" t="s">
        <v>80</v>
      </c>
      <c r="C12" s="21" t="s">
        <v>87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8" t="s">
        <v>80</v>
      </c>
      <c r="C13" s="21" t="s">
        <v>88</v>
      </c>
      <c r="D13" s="7">
        <v>0</v>
      </c>
      <c r="E13" s="8" t="str">
        <f t="shared" si="0"/>
        <v/>
      </c>
    </row>
    <row r="14" spans="1:6" x14ac:dyDescent="0.35">
      <c r="A14" s="11">
        <v>2014</v>
      </c>
      <c r="B14" s="18" t="s">
        <v>80</v>
      </c>
      <c r="C14" s="21" t="s">
        <v>202</v>
      </c>
      <c r="D14" s="7">
        <v>0</v>
      </c>
      <c r="E14" s="8" t="str">
        <f t="shared" si="0"/>
        <v/>
      </c>
      <c r="F14" s="2"/>
    </row>
    <row r="15" spans="1:6" x14ac:dyDescent="0.35">
      <c r="A15" s="11">
        <v>2015</v>
      </c>
      <c r="B15" s="18" t="s">
        <v>79</v>
      </c>
      <c r="C15" s="21" t="s">
        <v>89</v>
      </c>
      <c r="D15" s="7">
        <v>0</v>
      </c>
      <c r="E15" s="8" t="str">
        <f t="shared" si="0"/>
        <v/>
      </c>
    </row>
    <row r="16" spans="1:6" x14ac:dyDescent="0.35">
      <c r="A16" s="11">
        <v>2015</v>
      </c>
      <c r="B16" s="18" t="s">
        <v>79</v>
      </c>
      <c r="C16" s="21" t="s">
        <v>90</v>
      </c>
      <c r="D16" s="7">
        <v>0</v>
      </c>
      <c r="E16" s="8" t="str">
        <f t="shared" si="0"/>
        <v/>
      </c>
    </row>
    <row r="17" spans="1:5" x14ac:dyDescent="0.35">
      <c r="A17" s="11">
        <v>2015</v>
      </c>
      <c r="B17" s="18" t="s">
        <v>79</v>
      </c>
      <c r="C17" s="21" t="s">
        <v>41</v>
      </c>
      <c r="D17" s="7">
        <v>0</v>
      </c>
      <c r="E17" s="8" t="str">
        <f t="shared" si="0"/>
        <v/>
      </c>
    </row>
    <row r="18" spans="1:5" x14ac:dyDescent="0.35">
      <c r="A18" s="11">
        <v>2016</v>
      </c>
      <c r="B18" s="18" t="s">
        <v>81</v>
      </c>
      <c r="C18" s="21" t="s">
        <v>91</v>
      </c>
      <c r="D18" s="7">
        <v>0</v>
      </c>
      <c r="E18" s="8" t="str">
        <f t="shared" si="0"/>
        <v/>
      </c>
    </row>
    <row r="19" spans="1:5" x14ac:dyDescent="0.35">
      <c r="A19" s="11">
        <v>2016</v>
      </c>
      <c r="B19" s="18" t="s">
        <v>79</v>
      </c>
      <c r="C19" s="21" t="s">
        <v>92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8" t="s">
        <v>79</v>
      </c>
      <c r="C20" s="21" t="s">
        <v>93</v>
      </c>
      <c r="D20" s="7">
        <v>0</v>
      </c>
      <c r="E20" s="8" t="str">
        <f t="shared" si="0"/>
        <v/>
      </c>
    </row>
    <row r="21" spans="1:5" x14ac:dyDescent="0.35">
      <c r="A21" s="11">
        <v>2017</v>
      </c>
      <c r="B21" s="18" t="s">
        <v>79</v>
      </c>
      <c r="C21" s="21" t="s">
        <v>94</v>
      </c>
      <c r="D21" s="7">
        <v>0</v>
      </c>
      <c r="E21" s="8" t="str">
        <f t="shared" si="0"/>
        <v/>
      </c>
    </row>
    <row r="22" spans="1:5" x14ac:dyDescent="0.35">
      <c r="A22" s="11">
        <v>2018</v>
      </c>
      <c r="B22" s="18" t="s">
        <v>82</v>
      </c>
      <c r="C22" s="21" t="s">
        <v>95</v>
      </c>
      <c r="D22" s="7">
        <v>0</v>
      </c>
      <c r="E22" s="8" t="str">
        <f t="shared" si="0"/>
        <v/>
      </c>
    </row>
    <row r="23" spans="1:5" x14ac:dyDescent="0.35">
      <c r="A23" s="11">
        <v>2018</v>
      </c>
      <c r="B23" s="18" t="s">
        <v>82</v>
      </c>
      <c r="C23" s="21" t="s">
        <v>96</v>
      </c>
      <c r="D23" s="7">
        <v>1</v>
      </c>
      <c r="E23" s="8" t="str">
        <f t="shared" si="0"/>
        <v/>
      </c>
    </row>
    <row r="24" spans="1:5" x14ac:dyDescent="0.35">
      <c r="A24" s="11">
        <v>2019</v>
      </c>
      <c r="B24" s="18" t="s">
        <v>205</v>
      </c>
      <c r="C24" s="21" t="s">
        <v>203</v>
      </c>
      <c r="D24" s="7">
        <v>1</v>
      </c>
    </row>
    <row r="25" spans="1:5" x14ac:dyDescent="0.35">
      <c r="A25" s="11">
        <v>2019</v>
      </c>
      <c r="B25" s="18" t="s">
        <v>34</v>
      </c>
      <c r="C25" s="21" t="s">
        <v>204</v>
      </c>
      <c r="D25" s="7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20</v>
      </c>
      <c r="B1" s="28" t="s">
        <v>21</v>
      </c>
      <c r="C1" s="28" t="s">
        <v>22</v>
      </c>
      <c r="D1" s="9" t="s">
        <v>27</v>
      </c>
      <c r="E1" s="5"/>
    </row>
    <row r="2" spans="1:6" x14ac:dyDescent="0.35">
      <c r="A2" s="29"/>
      <c r="B2" s="29"/>
      <c r="C2" s="29"/>
      <c r="D2" s="24" t="s">
        <v>30</v>
      </c>
      <c r="E2" s="5"/>
    </row>
    <row r="3" spans="1:6" x14ac:dyDescent="0.35">
      <c r="A3" s="10">
        <v>2004</v>
      </c>
      <c r="B3" s="14" t="s">
        <v>55</v>
      </c>
      <c r="C3" s="19" t="s">
        <v>108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6" t="s">
        <v>97</v>
      </c>
      <c r="C4" s="20" t="s">
        <v>109</v>
      </c>
      <c r="D4" s="7">
        <v>0</v>
      </c>
      <c r="E4" s="8" t="str">
        <f t="shared" ref="E4:E24" si="0">IF(OR(AND(D4&gt;1,D4&lt;&gt;"-")),"Есть на обмен","")</f>
        <v/>
      </c>
    </row>
    <row r="5" spans="1:6" x14ac:dyDescent="0.35">
      <c r="A5" s="11">
        <v>2006</v>
      </c>
      <c r="B5" s="16" t="s">
        <v>98</v>
      </c>
      <c r="C5" s="20" t="s">
        <v>110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6" t="s">
        <v>97</v>
      </c>
      <c r="C6" s="20" t="s">
        <v>111</v>
      </c>
      <c r="D6" s="7">
        <v>0</v>
      </c>
      <c r="E6" s="8" t="str">
        <f t="shared" si="0"/>
        <v/>
      </c>
    </row>
    <row r="7" spans="1:6" x14ac:dyDescent="0.35">
      <c r="A7" s="11">
        <v>2008</v>
      </c>
      <c r="B7" s="16" t="s">
        <v>97</v>
      </c>
      <c r="C7" s="21" t="s">
        <v>16</v>
      </c>
      <c r="D7" s="7">
        <v>0</v>
      </c>
      <c r="E7" s="8" t="str">
        <f t="shared" si="0"/>
        <v/>
      </c>
    </row>
    <row r="8" spans="1:6" x14ac:dyDescent="0.35">
      <c r="A8" s="11">
        <v>2009</v>
      </c>
      <c r="B8" s="16" t="s">
        <v>97</v>
      </c>
      <c r="C8" s="21" t="s">
        <v>15</v>
      </c>
      <c r="D8" s="7">
        <v>0</v>
      </c>
      <c r="E8" s="8" t="str">
        <f t="shared" si="0"/>
        <v/>
      </c>
      <c r="F8" s="2"/>
    </row>
    <row r="9" spans="1:6" x14ac:dyDescent="0.35">
      <c r="A9" s="11">
        <v>2010</v>
      </c>
      <c r="B9" s="16" t="s">
        <v>97</v>
      </c>
      <c r="C9" s="21" t="s">
        <v>112</v>
      </c>
      <c r="D9" s="7">
        <v>0</v>
      </c>
      <c r="E9" s="8" t="str">
        <f t="shared" si="0"/>
        <v/>
      </c>
    </row>
    <row r="10" spans="1:6" x14ac:dyDescent="0.35">
      <c r="A10" s="11">
        <v>2011</v>
      </c>
      <c r="B10" s="17" t="s">
        <v>97</v>
      </c>
      <c r="C10" s="21" t="s">
        <v>14</v>
      </c>
      <c r="D10" s="7">
        <v>0</v>
      </c>
      <c r="E10" s="8" t="str">
        <f t="shared" si="0"/>
        <v/>
      </c>
    </row>
    <row r="11" spans="1:6" x14ac:dyDescent="0.35">
      <c r="A11" s="11">
        <v>2012</v>
      </c>
      <c r="B11" s="17" t="s">
        <v>97</v>
      </c>
      <c r="C11" s="21" t="s">
        <v>1</v>
      </c>
      <c r="D11" s="7">
        <v>0</v>
      </c>
      <c r="E11" s="8" t="str">
        <f t="shared" si="0"/>
        <v/>
      </c>
    </row>
    <row r="12" spans="1:6" x14ac:dyDescent="0.35">
      <c r="A12" s="11">
        <v>2013</v>
      </c>
      <c r="B12" s="17" t="s">
        <v>99</v>
      </c>
      <c r="C12" s="21" t="s">
        <v>113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7" t="s">
        <v>100</v>
      </c>
      <c r="C13" s="21" t="s">
        <v>114</v>
      </c>
      <c r="D13" s="7">
        <v>0</v>
      </c>
      <c r="E13" s="8" t="str">
        <f t="shared" si="0"/>
        <v/>
      </c>
    </row>
    <row r="14" spans="1:6" x14ac:dyDescent="0.35">
      <c r="A14" s="11">
        <v>2014</v>
      </c>
      <c r="B14" s="17" t="s">
        <v>101</v>
      </c>
      <c r="C14" s="21" t="s">
        <v>115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7" t="s">
        <v>102</v>
      </c>
      <c r="C15" s="21" t="s">
        <v>13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7" t="s">
        <v>102</v>
      </c>
      <c r="C16" s="21" t="s">
        <v>24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7" t="s">
        <v>103</v>
      </c>
      <c r="C17" s="21" t="s">
        <v>12</v>
      </c>
      <c r="D17" s="7">
        <v>0</v>
      </c>
      <c r="E17" s="8" t="str">
        <f t="shared" si="0"/>
        <v/>
      </c>
    </row>
    <row r="18" spans="1:5" x14ac:dyDescent="0.35">
      <c r="A18" s="11">
        <v>2016</v>
      </c>
      <c r="B18" s="17" t="s">
        <v>104</v>
      </c>
      <c r="C18" s="21" t="s">
        <v>11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7" t="s">
        <v>105</v>
      </c>
      <c r="C19" s="21" t="s">
        <v>116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7" t="s">
        <v>105</v>
      </c>
      <c r="C20" s="21" t="s">
        <v>117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7" t="s">
        <v>106</v>
      </c>
      <c r="C21" s="21" t="s">
        <v>118</v>
      </c>
      <c r="D21" s="7">
        <v>0</v>
      </c>
      <c r="E21" s="8" t="str">
        <f t="shared" si="0"/>
        <v/>
      </c>
    </row>
    <row r="22" spans="1:5" x14ac:dyDescent="0.35">
      <c r="A22" s="11">
        <v>2018</v>
      </c>
      <c r="B22" s="17" t="s">
        <v>106</v>
      </c>
      <c r="C22" s="21" t="s">
        <v>119</v>
      </c>
      <c r="D22" s="7">
        <v>0</v>
      </c>
      <c r="E22" s="8" t="str">
        <f t="shared" si="0"/>
        <v/>
      </c>
    </row>
    <row r="23" spans="1:5" x14ac:dyDescent="0.35">
      <c r="A23" s="11">
        <v>2019</v>
      </c>
      <c r="B23" s="17" t="s">
        <v>107</v>
      </c>
      <c r="C23" s="21" t="s">
        <v>120</v>
      </c>
      <c r="D23" s="7">
        <v>0</v>
      </c>
      <c r="E23" s="8" t="str">
        <f t="shared" si="0"/>
        <v/>
      </c>
    </row>
    <row r="24" spans="1:5" x14ac:dyDescent="0.35">
      <c r="A24" s="11">
        <v>2019</v>
      </c>
      <c r="B24" s="17" t="s">
        <v>107</v>
      </c>
      <c r="C24" s="21" t="s">
        <v>121</v>
      </c>
      <c r="D24" s="7">
        <v>0</v>
      </c>
      <c r="E24" s="8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20</v>
      </c>
      <c r="B1" s="28" t="s">
        <v>21</v>
      </c>
      <c r="C1" s="28" t="s">
        <v>22</v>
      </c>
      <c r="D1" s="9" t="s">
        <v>27</v>
      </c>
      <c r="E1" s="5"/>
    </row>
    <row r="2" spans="1:6" x14ac:dyDescent="0.35">
      <c r="A2" s="29"/>
      <c r="B2" s="29"/>
      <c r="C2" s="29"/>
      <c r="D2" s="24" t="s">
        <v>122</v>
      </c>
      <c r="E2" s="5"/>
    </row>
    <row r="3" spans="1:6" x14ac:dyDescent="0.35">
      <c r="A3" s="10">
        <v>2009</v>
      </c>
      <c r="B3" s="12" t="s">
        <v>32</v>
      </c>
      <c r="C3" s="19" t="s">
        <v>123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2009</v>
      </c>
      <c r="B4" s="13" t="s">
        <v>31</v>
      </c>
      <c r="C4" s="20" t="s">
        <v>23</v>
      </c>
      <c r="D4" s="7">
        <v>0</v>
      </c>
      <c r="E4" s="8" t="str">
        <f t="shared" ref="E4:E14" si="0">IF(OR(AND(D4&gt;1,D4&lt;&gt;"-")),"Есть на обмен","")</f>
        <v/>
      </c>
    </row>
    <row r="5" spans="1:6" x14ac:dyDescent="0.35">
      <c r="A5" s="11">
        <v>2011</v>
      </c>
      <c r="B5" s="13" t="s">
        <v>32</v>
      </c>
      <c r="C5" s="20" t="s">
        <v>124</v>
      </c>
      <c r="D5" s="7">
        <v>0</v>
      </c>
      <c r="E5" s="8" t="str">
        <f t="shared" si="0"/>
        <v/>
      </c>
    </row>
    <row r="6" spans="1:6" x14ac:dyDescent="0.35">
      <c r="A6" s="11">
        <v>2012</v>
      </c>
      <c r="B6" s="13" t="s">
        <v>32</v>
      </c>
      <c r="C6" s="20" t="s">
        <v>1</v>
      </c>
      <c r="D6" s="7">
        <v>0</v>
      </c>
      <c r="E6" s="8" t="str">
        <f t="shared" si="0"/>
        <v/>
      </c>
    </row>
    <row r="7" spans="1:6" x14ac:dyDescent="0.35">
      <c r="A7" s="11">
        <v>2013</v>
      </c>
      <c r="B7" s="13" t="s">
        <v>32</v>
      </c>
      <c r="C7" s="21" t="s">
        <v>125</v>
      </c>
      <c r="D7" s="7">
        <v>0</v>
      </c>
      <c r="E7" s="8" t="str">
        <f t="shared" si="0"/>
        <v/>
      </c>
    </row>
    <row r="8" spans="1:6" x14ac:dyDescent="0.35">
      <c r="A8" s="11">
        <v>2014</v>
      </c>
      <c r="B8" s="13" t="s">
        <v>32</v>
      </c>
      <c r="C8" s="21" t="s">
        <v>126</v>
      </c>
      <c r="D8" s="7">
        <v>0</v>
      </c>
      <c r="E8" s="8" t="str">
        <f t="shared" si="0"/>
        <v/>
      </c>
      <c r="F8" s="2"/>
    </row>
    <row r="9" spans="1:6" x14ac:dyDescent="0.35">
      <c r="A9" s="11">
        <v>2015</v>
      </c>
      <c r="B9" s="13" t="s">
        <v>32</v>
      </c>
      <c r="C9" s="21" t="s">
        <v>127</v>
      </c>
      <c r="D9" s="7">
        <v>0</v>
      </c>
      <c r="E9" s="8" t="str">
        <f t="shared" si="0"/>
        <v/>
      </c>
    </row>
    <row r="10" spans="1:6" x14ac:dyDescent="0.35">
      <c r="A10" s="11">
        <v>2015</v>
      </c>
      <c r="B10" s="18" t="s">
        <v>32</v>
      </c>
      <c r="C10" s="21" t="s">
        <v>35</v>
      </c>
      <c r="D10" s="7">
        <v>0</v>
      </c>
      <c r="E10" s="8" t="str">
        <f t="shared" si="0"/>
        <v/>
      </c>
    </row>
    <row r="11" spans="1:6" x14ac:dyDescent="0.35">
      <c r="A11" s="11">
        <v>2016</v>
      </c>
      <c r="B11" s="18" t="s">
        <v>32</v>
      </c>
      <c r="C11" s="21" t="s">
        <v>128</v>
      </c>
      <c r="D11" s="7">
        <v>0</v>
      </c>
      <c r="E11" s="8" t="str">
        <f t="shared" si="0"/>
        <v/>
      </c>
    </row>
    <row r="12" spans="1:6" x14ac:dyDescent="0.35">
      <c r="A12" s="11">
        <v>2017</v>
      </c>
      <c r="B12" s="18" t="s">
        <v>32</v>
      </c>
      <c r="C12" s="21" t="s">
        <v>129</v>
      </c>
      <c r="D12" s="7">
        <v>0</v>
      </c>
      <c r="E12" s="8" t="str">
        <f t="shared" si="0"/>
        <v/>
      </c>
    </row>
    <row r="13" spans="1:6" x14ac:dyDescent="0.35">
      <c r="A13" s="11">
        <v>2018</v>
      </c>
      <c r="B13" s="18" t="s">
        <v>32</v>
      </c>
      <c r="C13" s="21" t="s">
        <v>130</v>
      </c>
      <c r="D13" s="7">
        <v>0</v>
      </c>
      <c r="E13" s="8" t="str">
        <f t="shared" si="0"/>
        <v/>
      </c>
    </row>
    <row r="14" spans="1:6" x14ac:dyDescent="0.35">
      <c r="A14" s="11">
        <v>2019</v>
      </c>
      <c r="B14" s="18" t="s">
        <v>32</v>
      </c>
      <c r="C14" s="21" t="s">
        <v>131</v>
      </c>
      <c r="D14" s="7">
        <v>0</v>
      </c>
      <c r="E14" s="8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8" t="s">
        <v>20</v>
      </c>
      <c r="B1" s="28" t="s">
        <v>21</v>
      </c>
      <c r="C1" s="28" t="s">
        <v>22</v>
      </c>
      <c r="D1" s="30" t="s">
        <v>27</v>
      </c>
      <c r="E1" s="31"/>
      <c r="F1" s="31"/>
      <c r="G1" s="31"/>
    </row>
    <row r="2" spans="1:8" x14ac:dyDescent="0.35">
      <c r="A2" s="29"/>
      <c r="B2" s="29"/>
      <c r="C2" s="29"/>
      <c r="D2" s="24" t="s">
        <v>51</v>
      </c>
      <c r="E2" s="24" t="s">
        <v>52</v>
      </c>
      <c r="F2" s="24" t="s">
        <v>122</v>
      </c>
      <c r="G2" s="24" t="s">
        <v>30</v>
      </c>
    </row>
    <row r="3" spans="1:8" x14ac:dyDescent="0.35">
      <c r="A3" s="10">
        <v>2007</v>
      </c>
      <c r="B3" s="12" t="s">
        <v>38</v>
      </c>
      <c r="C3" s="19" t="s">
        <v>4</v>
      </c>
      <c r="D3" s="7">
        <v>0</v>
      </c>
      <c r="E3" s="15" t="s">
        <v>29</v>
      </c>
      <c r="F3" s="15" t="s">
        <v>29</v>
      </c>
      <c r="G3" s="15" t="s">
        <v>29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1">
        <v>2008</v>
      </c>
      <c r="B4" s="13" t="s">
        <v>32</v>
      </c>
      <c r="C4" s="20" t="s">
        <v>132</v>
      </c>
      <c r="D4" s="15" t="s">
        <v>29</v>
      </c>
      <c r="E4" s="7">
        <v>0</v>
      </c>
      <c r="F4" s="15" t="s">
        <v>29</v>
      </c>
      <c r="G4" s="15" t="s">
        <v>29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1">
        <v>2009</v>
      </c>
      <c r="B5" s="13" t="s">
        <v>32</v>
      </c>
      <c r="C5" s="20" t="s">
        <v>23</v>
      </c>
      <c r="D5" s="7">
        <v>0</v>
      </c>
      <c r="E5" s="15" t="s">
        <v>29</v>
      </c>
      <c r="F5" s="15" t="s">
        <v>29</v>
      </c>
      <c r="G5" s="15" t="s">
        <v>29</v>
      </c>
      <c r="H5" s="3" t="str">
        <f t="shared" si="0"/>
        <v/>
      </c>
    </row>
    <row r="6" spans="1:8" x14ac:dyDescent="0.35">
      <c r="A6" s="11">
        <v>2010</v>
      </c>
      <c r="B6" s="13" t="s">
        <v>32</v>
      </c>
      <c r="C6" s="20" t="s">
        <v>133</v>
      </c>
      <c r="D6" s="7">
        <v>0</v>
      </c>
      <c r="E6" s="15" t="s">
        <v>29</v>
      </c>
      <c r="F6" s="15" t="s">
        <v>29</v>
      </c>
      <c r="G6" s="15" t="s">
        <v>29</v>
      </c>
      <c r="H6" s="3" t="str">
        <f t="shared" si="0"/>
        <v/>
      </c>
    </row>
    <row r="7" spans="1:8" x14ac:dyDescent="0.35">
      <c r="A7" s="11">
        <v>2011</v>
      </c>
      <c r="B7" s="13" t="s">
        <v>32</v>
      </c>
      <c r="C7" s="21" t="s">
        <v>10</v>
      </c>
      <c r="D7" s="7">
        <v>0</v>
      </c>
      <c r="E7" s="15" t="s">
        <v>29</v>
      </c>
      <c r="F7" s="15" t="s">
        <v>29</v>
      </c>
      <c r="G7" s="15" t="s">
        <v>29</v>
      </c>
      <c r="H7" s="3" t="str">
        <f t="shared" si="0"/>
        <v/>
      </c>
    </row>
    <row r="8" spans="1:8" x14ac:dyDescent="0.35">
      <c r="A8" s="11">
        <v>2012</v>
      </c>
      <c r="B8" s="13" t="s">
        <v>32</v>
      </c>
      <c r="C8" s="21" t="s">
        <v>33</v>
      </c>
      <c r="D8" s="15" t="s">
        <v>29</v>
      </c>
      <c r="E8" s="15" t="s">
        <v>29</v>
      </c>
      <c r="F8" s="7">
        <v>0</v>
      </c>
      <c r="G8" s="15" t="s">
        <v>29</v>
      </c>
      <c r="H8" s="3" t="str">
        <f t="shared" si="0"/>
        <v/>
      </c>
    </row>
    <row r="9" spans="1:8" x14ac:dyDescent="0.35">
      <c r="A9" s="11">
        <v>2013</v>
      </c>
      <c r="B9" s="13" t="s">
        <v>32</v>
      </c>
      <c r="C9" s="21" t="s">
        <v>134</v>
      </c>
      <c r="D9" s="15" t="s">
        <v>29</v>
      </c>
      <c r="E9" s="15" t="s">
        <v>29</v>
      </c>
      <c r="F9" s="7">
        <v>0</v>
      </c>
      <c r="G9" s="15" t="s">
        <v>29</v>
      </c>
      <c r="H9" s="3" t="str">
        <f t="shared" si="0"/>
        <v/>
      </c>
    </row>
    <row r="10" spans="1:8" x14ac:dyDescent="0.35">
      <c r="A10" s="11">
        <v>2014</v>
      </c>
      <c r="B10" s="18" t="s">
        <v>32</v>
      </c>
      <c r="C10" s="21" t="s">
        <v>9</v>
      </c>
      <c r="D10" s="15" t="s">
        <v>29</v>
      </c>
      <c r="E10" s="7">
        <v>0</v>
      </c>
      <c r="F10" s="15" t="s">
        <v>29</v>
      </c>
      <c r="G10" s="15" t="s">
        <v>29</v>
      </c>
      <c r="H10" s="3" t="str">
        <f t="shared" si="0"/>
        <v/>
      </c>
    </row>
    <row r="11" spans="1:8" x14ac:dyDescent="0.35">
      <c r="A11" s="11">
        <v>2015</v>
      </c>
      <c r="B11" s="18" t="s">
        <v>32</v>
      </c>
      <c r="C11" s="21" t="s">
        <v>135</v>
      </c>
      <c r="D11" s="15" t="s">
        <v>29</v>
      </c>
      <c r="E11" s="15" t="s">
        <v>29</v>
      </c>
      <c r="F11" s="7">
        <v>0</v>
      </c>
      <c r="G11" s="15" t="s">
        <v>29</v>
      </c>
      <c r="H11" s="3" t="str">
        <f t="shared" si="0"/>
        <v/>
      </c>
    </row>
    <row r="12" spans="1:8" x14ac:dyDescent="0.35">
      <c r="A12" s="11">
        <v>2015</v>
      </c>
      <c r="B12" s="18" t="s">
        <v>32</v>
      </c>
      <c r="C12" s="21" t="s">
        <v>41</v>
      </c>
      <c r="D12" s="15" t="s">
        <v>29</v>
      </c>
      <c r="E12" s="15" t="s">
        <v>29</v>
      </c>
      <c r="F12" s="7">
        <v>0</v>
      </c>
      <c r="G12" s="15" t="s">
        <v>29</v>
      </c>
      <c r="H12" s="3" t="str">
        <f t="shared" si="0"/>
        <v/>
      </c>
    </row>
    <row r="13" spans="1:8" x14ac:dyDescent="0.35">
      <c r="A13" s="11">
        <v>2016</v>
      </c>
      <c r="B13" s="18" t="s">
        <v>32</v>
      </c>
      <c r="C13" s="21" t="s">
        <v>136</v>
      </c>
      <c r="D13" s="15" t="s">
        <v>29</v>
      </c>
      <c r="E13" s="15" t="s">
        <v>29</v>
      </c>
      <c r="F13" s="15" t="s">
        <v>29</v>
      </c>
      <c r="G13" s="7">
        <v>0</v>
      </c>
      <c r="H13" s="3" t="str">
        <f t="shared" si="0"/>
        <v/>
      </c>
    </row>
    <row r="14" spans="1:8" x14ac:dyDescent="0.35">
      <c r="A14" s="11">
        <v>2017</v>
      </c>
      <c r="B14" s="18" t="s">
        <v>32</v>
      </c>
      <c r="C14" s="21" t="s">
        <v>137</v>
      </c>
      <c r="D14" s="15" t="s">
        <v>29</v>
      </c>
      <c r="E14" s="15" t="s">
        <v>29</v>
      </c>
      <c r="F14" s="7">
        <v>0</v>
      </c>
      <c r="G14" s="15" t="s">
        <v>29</v>
      </c>
      <c r="H14" s="3" t="str">
        <f t="shared" si="0"/>
        <v/>
      </c>
    </row>
    <row r="15" spans="1:8" x14ac:dyDescent="0.35">
      <c r="A15" s="11">
        <v>2018</v>
      </c>
      <c r="B15" s="18" t="s">
        <v>32</v>
      </c>
      <c r="C15" s="21" t="s">
        <v>138</v>
      </c>
      <c r="D15" s="15" t="s">
        <v>29</v>
      </c>
      <c r="E15" s="15" t="s">
        <v>29</v>
      </c>
      <c r="F15" s="7">
        <v>0</v>
      </c>
      <c r="G15" s="15" t="s">
        <v>29</v>
      </c>
      <c r="H15" s="3" t="str">
        <f t="shared" si="0"/>
        <v/>
      </c>
    </row>
    <row r="16" spans="1:8" x14ac:dyDescent="0.35">
      <c r="A16" s="11">
        <v>2019</v>
      </c>
      <c r="B16" s="18" t="s">
        <v>32</v>
      </c>
      <c r="C16" s="21" t="s">
        <v>208</v>
      </c>
      <c r="D16" s="15" t="s">
        <v>29</v>
      </c>
      <c r="E16" s="15" t="s">
        <v>29</v>
      </c>
      <c r="F16" s="7"/>
      <c r="G16" s="15" t="s">
        <v>29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20</v>
      </c>
      <c r="B1" s="28" t="s">
        <v>21</v>
      </c>
      <c r="C1" s="28" t="s">
        <v>22</v>
      </c>
      <c r="D1" s="9" t="s">
        <v>27</v>
      </c>
      <c r="E1" s="5"/>
    </row>
    <row r="2" spans="1:6" x14ac:dyDescent="0.35">
      <c r="A2" s="29"/>
      <c r="B2" s="29"/>
      <c r="C2" s="29"/>
      <c r="D2" s="24" t="s">
        <v>51</v>
      </c>
      <c r="E2" s="5"/>
    </row>
    <row r="3" spans="1:6" x14ac:dyDescent="0.35">
      <c r="A3" s="10">
        <v>2004</v>
      </c>
      <c r="B3" s="12" t="s">
        <v>32</v>
      </c>
      <c r="C3" s="19" t="s">
        <v>141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3" t="s">
        <v>43</v>
      </c>
      <c r="C4" s="20" t="s">
        <v>142</v>
      </c>
      <c r="D4" s="7">
        <v>0</v>
      </c>
      <c r="E4" s="8" t="str">
        <f t="shared" ref="E4:E19" si="0">IF(OR(AND(D4&gt;1,D4&lt;&gt;"-")),"Есть на обмен","")</f>
        <v/>
      </c>
    </row>
    <row r="5" spans="1:6" x14ac:dyDescent="0.35">
      <c r="A5" s="11">
        <v>2006</v>
      </c>
      <c r="B5" s="13" t="s">
        <v>31</v>
      </c>
      <c r="C5" s="20" t="s">
        <v>143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3" t="s">
        <v>43</v>
      </c>
      <c r="C6" s="20" t="s">
        <v>144</v>
      </c>
      <c r="D6" s="7">
        <v>0</v>
      </c>
      <c r="E6" s="8" t="str">
        <f t="shared" si="0"/>
        <v/>
      </c>
    </row>
    <row r="7" spans="1:6" x14ac:dyDescent="0.35">
      <c r="A7" s="11">
        <v>2007</v>
      </c>
      <c r="B7" s="13" t="s">
        <v>139</v>
      </c>
      <c r="C7" s="21" t="s">
        <v>4</v>
      </c>
      <c r="D7" s="7">
        <v>0</v>
      </c>
      <c r="E7" s="8" t="str">
        <f t="shared" si="0"/>
        <v/>
      </c>
    </row>
    <row r="8" spans="1:6" x14ac:dyDescent="0.35">
      <c r="A8" s="11">
        <v>2008</v>
      </c>
      <c r="B8" s="13" t="s">
        <v>46</v>
      </c>
      <c r="C8" s="21" t="s">
        <v>40</v>
      </c>
      <c r="D8" s="7">
        <v>0</v>
      </c>
      <c r="E8" s="8" t="str">
        <f t="shared" si="0"/>
        <v/>
      </c>
      <c r="F8" s="2"/>
    </row>
    <row r="9" spans="1:6" x14ac:dyDescent="0.35">
      <c r="A9" s="11">
        <v>2009</v>
      </c>
      <c r="B9" s="13" t="s">
        <v>140</v>
      </c>
      <c r="C9" s="21" t="s">
        <v>145</v>
      </c>
      <c r="D9" s="7">
        <v>0</v>
      </c>
      <c r="E9" s="8" t="str">
        <f t="shared" si="0"/>
        <v/>
      </c>
    </row>
    <row r="10" spans="1:6" x14ac:dyDescent="0.35">
      <c r="A10" s="11">
        <v>2009</v>
      </c>
      <c r="B10" s="18" t="s">
        <v>139</v>
      </c>
      <c r="C10" s="21" t="s">
        <v>23</v>
      </c>
      <c r="D10" s="7">
        <v>0</v>
      </c>
      <c r="E10" s="8" t="str">
        <f t="shared" si="0"/>
        <v/>
      </c>
    </row>
    <row r="11" spans="1:6" x14ac:dyDescent="0.35">
      <c r="A11" s="11">
        <v>2010</v>
      </c>
      <c r="B11" s="18" t="s">
        <v>140</v>
      </c>
      <c r="C11" s="21" t="s">
        <v>146</v>
      </c>
      <c r="D11" s="7">
        <v>0</v>
      </c>
      <c r="E11" s="8" t="str">
        <f t="shared" si="0"/>
        <v/>
      </c>
    </row>
    <row r="12" spans="1:6" x14ac:dyDescent="0.35">
      <c r="A12" s="11">
        <v>2011</v>
      </c>
      <c r="B12" s="18" t="s">
        <v>140</v>
      </c>
      <c r="C12" s="21" t="s">
        <v>147</v>
      </c>
      <c r="D12" s="7">
        <v>0</v>
      </c>
      <c r="E12" s="8" t="str">
        <f t="shared" si="0"/>
        <v/>
      </c>
    </row>
    <row r="13" spans="1:6" x14ac:dyDescent="0.35">
      <c r="A13" s="11">
        <v>2012</v>
      </c>
      <c r="B13" s="18" t="s">
        <v>43</v>
      </c>
      <c r="C13" s="21" t="s">
        <v>148</v>
      </c>
      <c r="D13" s="7">
        <v>0</v>
      </c>
      <c r="E13" s="8" t="str">
        <f t="shared" si="0"/>
        <v/>
      </c>
    </row>
    <row r="14" spans="1:6" x14ac:dyDescent="0.35">
      <c r="A14" s="11">
        <v>2012</v>
      </c>
      <c r="B14" s="18" t="s">
        <v>46</v>
      </c>
      <c r="C14" s="21" t="s">
        <v>1</v>
      </c>
      <c r="D14" s="7">
        <v>0</v>
      </c>
      <c r="E14" s="8" t="str">
        <f t="shared" si="0"/>
        <v/>
      </c>
    </row>
    <row r="15" spans="1:6" x14ac:dyDescent="0.35">
      <c r="A15" s="11">
        <v>2013</v>
      </c>
      <c r="B15" s="18" t="s">
        <v>32</v>
      </c>
      <c r="C15" s="21" t="s">
        <v>149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2013</v>
      </c>
      <c r="B16" s="18" t="s">
        <v>46</v>
      </c>
      <c r="C16" s="21" t="s">
        <v>150</v>
      </c>
      <c r="D16" s="7">
        <v>0</v>
      </c>
      <c r="E16" s="8" t="str">
        <f t="shared" si="0"/>
        <v/>
      </c>
    </row>
    <row r="17" spans="1:5" x14ac:dyDescent="0.35">
      <c r="A17" s="11">
        <v>2014</v>
      </c>
      <c r="B17" s="18" t="s">
        <v>46</v>
      </c>
      <c r="C17" s="21" t="s">
        <v>151</v>
      </c>
      <c r="D17" s="7">
        <v>0</v>
      </c>
      <c r="E17" s="8" t="str">
        <f t="shared" si="0"/>
        <v/>
      </c>
    </row>
    <row r="18" spans="1:5" x14ac:dyDescent="0.35">
      <c r="A18" s="11">
        <v>2014</v>
      </c>
      <c r="B18" s="18" t="s">
        <v>32</v>
      </c>
      <c r="C18" s="21" t="s">
        <v>8</v>
      </c>
      <c r="D18" s="7">
        <v>0</v>
      </c>
      <c r="E18" s="8" t="str">
        <f t="shared" si="0"/>
        <v/>
      </c>
    </row>
    <row r="19" spans="1:5" x14ac:dyDescent="0.35">
      <c r="A19" s="11">
        <v>2015</v>
      </c>
      <c r="B19" s="18" t="s">
        <v>32</v>
      </c>
      <c r="C19" s="21" t="s">
        <v>152</v>
      </c>
      <c r="D19" s="7">
        <v>0</v>
      </c>
      <c r="E19" s="8" t="str">
        <f t="shared" si="0"/>
        <v/>
      </c>
    </row>
    <row r="20" spans="1:5" x14ac:dyDescent="0.35">
      <c r="A20" s="11">
        <v>2015</v>
      </c>
      <c r="B20" s="18" t="s">
        <v>37</v>
      </c>
      <c r="C20" s="21" t="s">
        <v>153</v>
      </c>
      <c r="D20" s="7">
        <v>0</v>
      </c>
    </row>
    <row r="21" spans="1:5" x14ac:dyDescent="0.35">
      <c r="A21" s="11">
        <v>2015</v>
      </c>
      <c r="B21" s="18" t="s">
        <v>37</v>
      </c>
      <c r="C21" s="21" t="s">
        <v>41</v>
      </c>
      <c r="D21" s="7">
        <v>0</v>
      </c>
    </row>
    <row r="22" spans="1:5" x14ac:dyDescent="0.35">
      <c r="A22" s="11">
        <v>2016</v>
      </c>
      <c r="B22" s="18" t="s">
        <v>32</v>
      </c>
      <c r="C22" s="21" t="s">
        <v>154</v>
      </c>
      <c r="D22" s="7">
        <v>0</v>
      </c>
    </row>
    <row r="23" spans="1:5" x14ac:dyDescent="0.35">
      <c r="A23" s="11">
        <v>2016</v>
      </c>
      <c r="B23" s="18" t="s">
        <v>32</v>
      </c>
      <c r="C23" s="21" t="s">
        <v>155</v>
      </c>
      <c r="D23" s="7">
        <v>0</v>
      </c>
    </row>
    <row r="24" spans="1:5" x14ac:dyDescent="0.35">
      <c r="A24" s="11">
        <v>2017</v>
      </c>
      <c r="B24" s="18" t="s">
        <v>31</v>
      </c>
      <c r="C24" s="21" t="s">
        <v>156</v>
      </c>
      <c r="D24" s="7">
        <v>0</v>
      </c>
    </row>
    <row r="25" spans="1:5" x14ac:dyDescent="0.35">
      <c r="A25" s="11">
        <v>2017</v>
      </c>
      <c r="B25" s="18" t="s">
        <v>37</v>
      </c>
      <c r="C25" s="21" t="s">
        <v>157</v>
      </c>
      <c r="D25" s="7">
        <v>0</v>
      </c>
    </row>
    <row r="26" spans="1:5" x14ac:dyDescent="0.35">
      <c r="A26" s="11">
        <v>2018</v>
      </c>
      <c r="B26" s="18" t="s">
        <v>32</v>
      </c>
      <c r="C26" s="21" t="s">
        <v>158</v>
      </c>
      <c r="D26" s="7">
        <v>0</v>
      </c>
    </row>
    <row r="27" spans="1:5" x14ac:dyDescent="0.35">
      <c r="A27" s="11">
        <v>2018</v>
      </c>
      <c r="B27" s="18" t="s">
        <v>32</v>
      </c>
      <c r="C27" s="21" t="s">
        <v>159</v>
      </c>
      <c r="D27" s="7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20</v>
      </c>
      <c r="B1" s="28" t="s">
        <v>21</v>
      </c>
      <c r="C1" s="28" t="s">
        <v>22</v>
      </c>
      <c r="D1" s="9" t="s">
        <v>27</v>
      </c>
      <c r="E1" s="5"/>
    </row>
    <row r="2" spans="1:6" x14ac:dyDescent="0.35">
      <c r="A2" s="29"/>
      <c r="B2" s="29"/>
      <c r="C2" s="29"/>
      <c r="D2" s="24" t="s">
        <v>28</v>
      </c>
      <c r="E2" s="5"/>
    </row>
    <row r="3" spans="1:6" x14ac:dyDescent="0.35">
      <c r="A3" s="10">
        <v>2007</v>
      </c>
      <c r="B3" s="12" t="s">
        <v>160</v>
      </c>
      <c r="C3" s="21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2008</v>
      </c>
      <c r="B4" s="13" t="s">
        <v>161</v>
      </c>
      <c r="C4" s="20" t="s">
        <v>3</v>
      </c>
      <c r="D4" s="7">
        <v>1</v>
      </c>
      <c r="E4" s="8" t="str">
        <f t="shared" ref="E4:E22" si="0">IF(OR(AND(D4&gt;1,D4&lt;&gt;"-")),"Есть на обмен","")</f>
        <v/>
      </c>
    </row>
    <row r="5" spans="1:6" x14ac:dyDescent="0.35">
      <c r="A5" s="11">
        <v>2009</v>
      </c>
      <c r="B5" s="13" t="s">
        <v>162</v>
      </c>
      <c r="C5" s="20" t="s">
        <v>23</v>
      </c>
      <c r="D5" s="7">
        <v>0</v>
      </c>
      <c r="E5" s="8" t="str">
        <f t="shared" si="0"/>
        <v/>
      </c>
    </row>
    <row r="6" spans="1:6" x14ac:dyDescent="0.35">
      <c r="A6" s="11">
        <v>2010</v>
      </c>
      <c r="B6" s="13" t="s">
        <v>163</v>
      </c>
      <c r="C6" s="20" t="s">
        <v>174</v>
      </c>
      <c r="D6" s="7">
        <v>0</v>
      </c>
      <c r="E6" s="8" t="str">
        <f t="shared" si="0"/>
        <v/>
      </c>
    </row>
    <row r="7" spans="1:6" x14ac:dyDescent="0.35">
      <c r="A7" s="11">
        <v>2011</v>
      </c>
      <c r="B7" s="13" t="s">
        <v>164</v>
      </c>
      <c r="C7" s="21" t="s">
        <v>175</v>
      </c>
      <c r="D7" s="7">
        <v>1</v>
      </c>
      <c r="E7" s="8" t="str">
        <f t="shared" si="0"/>
        <v/>
      </c>
    </row>
    <row r="8" spans="1:6" x14ac:dyDescent="0.35">
      <c r="A8" s="11">
        <v>2012</v>
      </c>
      <c r="B8" s="13" t="s">
        <v>165</v>
      </c>
      <c r="C8" s="21" t="s">
        <v>2</v>
      </c>
      <c r="D8" s="7">
        <v>1</v>
      </c>
      <c r="E8" s="8" t="str">
        <f t="shared" si="0"/>
        <v/>
      </c>
      <c r="F8" s="2"/>
    </row>
    <row r="9" spans="1:6" x14ac:dyDescent="0.35">
      <c r="A9" s="11">
        <v>2012</v>
      </c>
      <c r="B9" s="13" t="s">
        <v>166</v>
      </c>
      <c r="C9" s="19" t="s">
        <v>1</v>
      </c>
      <c r="D9" s="7">
        <v>1</v>
      </c>
      <c r="E9" s="8" t="str">
        <f t="shared" si="0"/>
        <v/>
      </c>
    </row>
    <row r="10" spans="1:6" x14ac:dyDescent="0.35">
      <c r="A10" s="11">
        <v>2013</v>
      </c>
      <c r="B10" s="18" t="s">
        <v>167</v>
      </c>
      <c r="C10" s="21" t="s">
        <v>176</v>
      </c>
      <c r="D10" s="7">
        <v>0</v>
      </c>
      <c r="E10" s="8" t="str">
        <f t="shared" si="0"/>
        <v/>
      </c>
    </row>
    <row r="11" spans="1:6" x14ac:dyDescent="0.35">
      <c r="A11" s="11">
        <v>2013</v>
      </c>
      <c r="B11" s="18" t="s">
        <v>165</v>
      </c>
      <c r="C11" s="21" t="s">
        <v>7</v>
      </c>
      <c r="D11" s="7">
        <v>0</v>
      </c>
      <c r="E11" s="8" t="str">
        <f t="shared" si="0"/>
        <v/>
      </c>
    </row>
    <row r="12" spans="1:6" x14ac:dyDescent="0.35">
      <c r="A12" s="11">
        <v>2014</v>
      </c>
      <c r="B12" s="18" t="s">
        <v>168</v>
      </c>
      <c r="C12" s="21" t="s">
        <v>181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8" t="s">
        <v>168</v>
      </c>
      <c r="C13" s="21" t="s">
        <v>177</v>
      </c>
      <c r="D13" s="7">
        <v>0</v>
      </c>
      <c r="E13" s="8" t="str">
        <f t="shared" si="0"/>
        <v/>
      </c>
    </row>
    <row r="14" spans="1:6" x14ac:dyDescent="0.35">
      <c r="A14" s="11">
        <v>2015</v>
      </c>
      <c r="B14" s="18" t="s">
        <v>169</v>
      </c>
      <c r="C14" s="21" t="s">
        <v>6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8" t="s">
        <v>170</v>
      </c>
      <c r="C15" s="21" t="s">
        <v>178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8" t="s">
        <v>170</v>
      </c>
      <c r="C16" s="21" t="s">
        <v>35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8" t="s">
        <v>171</v>
      </c>
      <c r="C17" s="21" t="s">
        <v>0</v>
      </c>
      <c r="D17" s="7">
        <v>1</v>
      </c>
      <c r="E17" s="8" t="str">
        <f t="shared" si="0"/>
        <v/>
      </c>
    </row>
    <row r="18" spans="1:5" x14ac:dyDescent="0.35">
      <c r="A18" s="11">
        <v>2016</v>
      </c>
      <c r="B18" s="18" t="s">
        <v>166</v>
      </c>
      <c r="C18" s="21" t="s">
        <v>5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8" t="s">
        <v>166</v>
      </c>
      <c r="C19" s="21" t="s">
        <v>182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8" t="s">
        <v>171</v>
      </c>
      <c r="C20" s="21" t="s">
        <v>183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8" t="s">
        <v>172</v>
      </c>
      <c r="C21" s="21" t="s">
        <v>184</v>
      </c>
      <c r="D21" s="7">
        <v>1</v>
      </c>
      <c r="E21" s="8" t="str">
        <f t="shared" si="0"/>
        <v/>
      </c>
    </row>
    <row r="22" spans="1:5" x14ac:dyDescent="0.35">
      <c r="A22" s="11">
        <v>2018</v>
      </c>
      <c r="B22" s="18" t="s">
        <v>173</v>
      </c>
      <c r="C22" s="21" t="s">
        <v>179</v>
      </c>
      <c r="D22" s="7">
        <v>1</v>
      </c>
      <c r="E22" s="8" t="str">
        <f t="shared" si="0"/>
        <v/>
      </c>
    </row>
    <row r="23" spans="1:5" x14ac:dyDescent="0.35">
      <c r="A23" s="11">
        <v>2019</v>
      </c>
      <c r="B23" s="18" t="s">
        <v>180</v>
      </c>
      <c r="C23" s="21" t="s">
        <v>185</v>
      </c>
      <c r="D23" s="7">
        <v>0</v>
      </c>
    </row>
    <row r="24" spans="1:5" x14ac:dyDescent="0.35">
      <c r="A24" s="11">
        <v>2019</v>
      </c>
      <c r="B24" s="18" t="s">
        <v>44</v>
      </c>
      <c r="C24" s="21" t="s">
        <v>25</v>
      </c>
      <c r="D24" s="7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8" t="s">
        <v>20</v>
      </c>
      <c r="B1" s="28" t="s">
        <v>21</v>
      </c>
      <c r="C1" s="28" t="s">
        <v>22</v>
      </c>
      <c r="D1" s="30" t="s">
        <v>27</v>
      </c>
      <c r="E1" s="31"/>
      <c r="F1" s="31"/>
    </row>
    <row r="2" spans="1:7" x14ac:dyDescent="0.35">
      <c r="A2" s="29"/>
      <c r="B2" s="29"/>
      <c r="C2" s="29"/>
      <c r="D2" s="23" t="s">
        <v>26</v>
      </c>
      <c r="E2" s="22" t="s">
        <v>50</v>
      </c>
      <c r="F2" s="24" t="s">
        <v>122</v>
      </c>
    </row>
    <row r="3" spans="1:7" x14ac:dyDescent="0.35">
      <c r="A3" s="10">
        <v>2012</v>
      </c>
      <c r="B3" s="12" t="s">
        <v>43</v>
      </c>
      <c r="C3" s="19" t="s">
        <v>1</v>
      </c>
      <c r="D3" s="6">
        <v>0</v>
      </c>
      <c r="E3" s="15" t="s">
        <v>29</v>
      </c>
      <c r="F3" s="15" t="s">
        <v>29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1">
        <v>2015</v>
      </c>
      <c r="B4" s="13" t="s">
        <v>47</v>
      </c>
      <c r="C4" s="20" t="s">
        <v>41</v>
      </c>
      <c r="D4" s="15" t="s">
        <v>29</v>
      </c>
      <c r="E4" s="7">
        <v>0</v>
      </c>
      <c r="F4" s="15" t="s">
        <v>29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1">
        <v>2016</v>
      </c>
      <c r="B5" s="13" t="s">
        <v>37</v>
      </c>
      <c r="C5" s="20" t="s">
        <v>187</v>
      </c>
      <c r="D5" s="15" t="s">
        <v>29</v>
      </c>
      <c r="E5" s="7">
        <v>0</v>
      </c>
      <c r="F5" s="15" t="s">
        <v>29</v>
      </c>
      <c r="G5" s="3" t="str">
        <f t="shared" si="0"/>
        <v/>
      </c>
    </row>
    <row r="6" spans="1:7" x14ac:dyDescent="0.35">
      <c r="A6" s="11">
        <v>2017</v>
      </c>
      <c r="B6" s="13" t="s">
        <v>46</v>
      </c>
      <c r="C6" s="20" t="s">
        <v>188</v>
      </c>
      <c r="D6" s="15" t="s">
        <v>29</v>
      </c>
      <c r="E6" s="7">
        <v>1</v>
      </c>
      <c r="F6" s="15" t="s">
        <v>29</v>
      </c>
      <c r="G6" s="3" t="str">
        <f t="shared" si="0"/>
        <v/>
      </c>
    </row>
    <row r="7" spans="1:7" x14ac:dyDescent="0.35">
      <c r="A7" s="11">
        <v>2018</v>
      </c>
      <c r="B7" s="13" t="s">
        <v>37</v>
      </c>
      <c r="C7" s="21" t="s">
        <v>49</v>
      </c>
      <c r="D7" s="15" t="s">
        <v>29</v>
      </c>
      <c r="E7" s="7">
        <v>1</v>
      </c>
      <c r="F7" s="15" t="s">
        <v>29</v>
      </c>
      <c r="G7" s="3" t="str">
        <f t="shared" si="0"/>
        <v/>
      </c>
    </row>
    <row r="8" spans="1:7" x14ac:dyDescent="0.35">
      <c r="A8" s="11">
        <v>2018</v>
      </c>
      <c r="B8" s="13" t="s">
        <v>186</v>
      </c>
      <c r="C8" s="21" t="s">
        <v>189</v>
      </c>
      <c r="D8" s="15" t="s">
        <v>29</v>
      </c>
      <c r="E8" s="7">
        <v>1</v>
      </c>
      <c r="F8" s="15" t="s">
        <v>29</v>
      </c>
      <c r="G8" s="3" t="str">
        <f t="shared" si="0"/>
        <v/>
      </c>
    </row>
    <row r="9" spans="1:7" x14ac:dyDescent="0.35">
      <c r="A9" s="11">
        <v>2019</v>
      </c>
      <c r="B9" s="13" t="s">
        <v>32</v>
      </c>
      <c r="C9" s="21" t="s">
        <v>190</v>
      </c>
      <c r="D9" s="15" t="s">
        <v>29</v>
      </c>
      <c r="E9" s="15" t="s">
        <v>29</v>
      </c>
      <c r="F9" s="7">
        <v>1</v>
      </c>
      <c r="G9" s="3" t="str">
        <f t="shared" si="0"/>
        <v/>
      </c>
    </row>
    <row r="10" spans="1:7" x14ac:dyDescent="0.35">
      <c r="A10" s="11">
        <v>2019</v>
      </c>
      <c r="B10" s="18" t="s">
        <v>32</v>
      </c>
      <c r="C10" s="21" t="s">
        <v>191</v>
      </c>
      <c r="D10" s="15" t="s">
        <v>29</v>
      </c>
      <c r="E10" s="15" t="s">
        <v>29</v>
      </c>
      <c r="F10" s="7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2019-12-26T12:48:18Z</dcterms:modified>
</cp:coreProperties>
</file>